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7F239D73-0513-4E69-9E19-2F1AC54FA112}" xr6:coauthVersionLast="47" xr6:coauthVersionMax="47" xr10:uidLastSave="{00000000-0000-0000-0000-000000000000}"/>
  <bookViews>
    <workbookView xWindow="-28920" yWindow="-120" windowWidth="29040" windowHeight="15720" xr2:uid="{1BA16CF4-2053-4A0F-8CAE-6F1C8DE71681}"/>
  </bookViews>
  <sheets>
    <sheet name="Chitanță" sheetId="1" r:id="rId1"/>
    <sheet name="Registru chitanțe" sheetId="2" r:id="rId2"/>
    <sheet name="Setări" sheetId="3" r:id="rId3"/>
    <sheet name="Numere" sheetId="4" state="hidden" r:id="rId4"/>
  </sheets>
  <definedNames>
    <definedName name="AdrCh">Setări!$C$7</definedName>
    <definedName name="_xlnm.Print_Area" localSheetId="0">Chitanță!$A$3:$I$37</definedName>
    <definedName name="_xlnm.Print_Area" localSheetId="1">'Registru chitanțe'!$A$1:$J$304</definedName>
    <definedName name="CIFCh">Setări!$C$5</definedName>
    <definedName name="FirmaCh">Setări!$C$4</definedName>
    <definedName name="NumF">Numere!$A$1:$C$1000</definedName>
    <definedName name="NumM">Numere!$A$1:$B$1000</definedName>
    <definedName name="PlafonPF">Setări!$C$10</definedName>
    <definedName name="PlafonPJ">Setări!$C$9</definedName>
    <definedName name="RandCh">Chitanță!$J$1</definedName>
    <definedName name="RegCh">Setări!$C$6</definedName>
    <definedName name="SerieCh">Setări!$C$8</definedName>
    <definedName name="TipClient">Setări!$G$4:$G$5</definedName>
    <definedName name="_xlnm.Print_Titles" localSheetId="1">'Registru chitanțe'!$4:$4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" i="1" l="1"/>
  <c r="C31" i="1"/>
  <c r="C28" i="1"/>
  <c r="C27" i="1"/>
  <c r="C26" i="1"/>
  <c r="F24" i="1"/>
  <c r="F23" i="1"/>
  <c r="B24" i="1"/>
  <c r="B23" i="1"/>
  <c r="B22" i="1"/>
  <c r="C13" i="1"/>
  <c r="C10" i="1"/>
  <c r="C9" i="1"/>
  <c r="C8" i="1"/>
  <c r="F6" i="1"/>
  <c r="F5" i="1"/>
  <c r="B6" i="1"/>
  <c r="B5" i="1"/>
  <c r="B4" i="1"/>
  <c r="J1" i="1"/>
  <c r="L10" i="2"/>
  <c r="M9" i="2"/>
  <c r="M7" i="2"/>
  <c r="M6" i="2"/>
  <c r="M5" i="2"/>
  <c r="B304" i="2"/>
  <c r="J304" i="2" s="1"/>
  <c r="B303" i="2"/>
  <c r="J303" i="2" s="1"/>
  <c r="B302" i="2"/>
  <c r="J302" i="2" s="1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J254" i="2" s="1"/>
  <c r="B253" i="2"/>
  <c r="B252" i="2"/>
  <c r="B251" i="2"/>
  <c r="B250" i="2"/>
  <c r="J250" i="2" s="1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8" i="2"/>
  <c r="C7" i="2"/>
  <c r="C6" i="2"/>
  <c r="C5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3" i="2"/>
  <c r="J252" i="2"/>
  <c r="J251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C29" i="1" l="1"/>
  <c r="C11" i="1"/>
  <c r="J3" i="1"/>
  <c r="J71" i="2"/>
  <c r="J8" i="2"/>
  <c r="J7" i="2"/>
  <c r="J6" i="2"/>
  <c r="J5" i="2"/>
  <c r="C12" i="1" l="1"/>
  <c r="C30" i="1"/>
</calcChain>
</file>

<file path=xl/sharedStrings.xml><?xml version="1.0" encoding="utf-8"?>
<sst xmlns="http://schemas.openxmlformats.org/spreadsheetml/2006/main" count="2076" uniqueCount="1254">
  <si>
    <t>unu</t>
  </si>
  <si>
    <t>una</t>
  </si>
  <si>
    <t>doi</t>
  </si>
  <si>
    <t>două</t>
  </si>
  <si>
    <t>trei</t>
  </si>
  <si>
    <t>patru</t>
  </si>
  <si>
    <t>cinci</t>
  </si>
  <si>
    <t>șase</t>
  </si>
  <si>
    <t>șapte</t>
  </si>
  <si>
    <t>opt</t>
  </si>
  <si>
    <t>nouă</t>
  </si>
  <si>
    <t>zece</t>
  </si>
  <si>
    <t>unsprezece</t>
  </si>
  <si>
    <t>doisprezece</t>
  </si>
  <si>
    <t>douăsprezece</t>
  </si>
  <si>
    <t>treisprezece</t>
  </si>
  <si>
    <t>paisprezece</t>
  </si>
  <si>
    <t>cincisprezece</t>
  </si>
  <si>
    <t>șaisprezece</t>
  </si>
  <si>
    <t>șaptesprezece</t>
  </si>
  <si>
    <t>optsprezece</t>
  </si>
  <si>
    <t>nouăsprezece</t>
  </si>
  <si>
    <t>douăzeci</t>
  </si>
  <si>
    <t>douăzeci și unu</t>
  </si>
  <si>
    <t>douăzeci și una</t>
  </si>
  <si>
    <t>douăzeci și doi</t>
  </si>
  <si>
    <t>douăzeci și două</t>
  </si>
  <si>
    <t>douăzeci și trei</t>
  </si>
  <si>
    <t>douăzeci și patru</t>
  </si>
  <si>
    <t>douăzeci și cinci</t>
  </si>
  <si>
    <t>douăzeci și șase</t>
  </si>
  <si>
    <t>douăzeci și șapte</t>
  </si>
  <si>
    <t>douăzeci și opt</t>
  </si>
  <si>
    <t>douăzeci și nouă</t>
  </si>
  <si>
    <t>treizeci</t>
  </si>
  <si>
    <t>treizeci și unu</t>
  </si>
  <si>
    <t>treizeci și una</t>
  </si>
  <si>
    <t>treizeci și doi</t>
  </si>
  <si>
    <t>treizeci și două</t>
  </si>
  <si>
    <t>treizeci și trei</t>
  </si>
  <si>
    <t>treizeci și patru</t>
  </si>
  <si>
    <t>treizeci și cinci</t>
  </si>
  <si>
    <t>treizeci și șase</t>
  </si>
  <si>
    <t>treizeci și șapte</t>
  </si>
  <si>
    <t>treizeci și opt</t>
  </si>
  <si>
    <t>treizeci și nouă</t>
  </si>
  <si>
    <t>patruzeci</t>
  </si>
  <si>
    <t>patruzeci și unu</t>
  </si>
  <si>
    <t>patruzeci și una</t>
  </si>
  <si>
    <t>patruzeci și doi</t>
  </si>
  <si>
    <t>patruzeci și două</t>
  </si>
  <si>
    <t>patruzeci și trei</t>
  </si>
  <si>
    <t>patruzeci și patru</t>
  </si>
  <si>
    <t>patruzeci și cinci</t>
  </si>
  <si>
    <t>patruzeci și șase</t>
  </si>
  <si>
    <t>patruzeci și șapte</t>
  </si>
  <si>
    <t>patruzeci și opt</t>
  </si>
  <si>
    <t>patruzeci și nouă</t>
  </si>
  <si>
    <t>cincizeci</t>
  </si>
  <si>
    <t>cincizeci și unu</t>
  </si>
  <si>
    <t>cincizeci și una</t>
  </si>
  <si>
    <t>cincizeci și doi</t>
  </si>
  <si>
    <t>cincizeci și două</t>
  </si>
  <si>
    <t>cincizeci și trei</t>
  </si>
  <si>
    <t>cincizeci și patru</t>
  </si>
  <si>
    <t>cincizeci și cinci</t>
  </si>
  <si>
    <t>cincizeci și șase</t>
  </si>
  <si>
    <t>cincizeci și șapte</t>
  </si>
  <si>
    <t>cincizeci și opt</t>
  </si>
  <si>
    <t>cincizeci și nouă</t>
  </si>
  <si>
    <t>șaizeci</t>
  </si>
  <si>
    <t>șaizeci și unu</t>
  </si>
  <si>
    <t>șaizeci și una</t>
  </si>
  <si>
    <t>șaizeci și doi</t>
  </si>
  <si>
    <t>șaizeci și două</t>
  </si>
  <si>
    <t>șaizeci și trei</t>
  </si>
  <si>
    <t>șaizeci și patru</t>
  </si>
  <si>
    <t>șaizeci și cinci</t>
  </si>
  <si>
    <t>șaizeci și șase</t>
  </si>
  <si>
    <t>șaizeci și șapte</t>
  </si>
  <si>
    <t>șaizeci și opt</t>
  </si>
  <si>
    <t>șaizeci și nouă</t>
  </si>
  <si>
    <t>șaptezeci</t>
  </si>
  <si>
    <t>șaptezeci și unu</t>
  </si>
  <si>
    <t>șaptezeci și una</t>
  </si>
  <si>
    <t>șaptezeci și doi</t>
  </si>
  <si>
    <t>șaptezeci și două</t>
  </si>
  <si>
    <t>șaptezeci și trei</t>
  </si>
  <si>
    <t>șaptezeci și patru</t>
  </si>
  <si>
    <t>șaptezeci și cinci</t>
  </si>
  <si>
    <t>șaptezeci și șase</t>
  </si>
  <si>
    <t>șaptezeci și șapte</t>
  </si>
  <si>
    <t>șaptezeci și opt</t>
  </si>
  <si>
    <t>șaptezeci și nouă</t>
  </si>
  <si>
    <t>optzeci</t>
  </si>
  <si>
    <t>optzeci și unu</t>
  </si>
  <si>
    <t>optzeci și una</t>
  </si>
  <si>
    <t>optzeci și doi</t>
  </si>
  <si>
    <t>optzeci și două</t>
  </si>
  <si>
    <t>optzeci și trei</t>
  </si>
  <si>
    <t>optzeci și patru</t>
  </si>
  <si>
    <t>optzeci și cinci</t>
  </si>
  <si>
    <t>optzeci și șase</t>
  </si>
  <si>
    <t>optzeci și șapte</t>
  </si>
  <si>
    <t>optzeci și opt</t>
  </si>
  <si>
    <t>optzeci și nouă</t>
  </si>
  <si>
    <t>nouăzeci</t>
  </si>
  <si>
    <t>nouăzeci și unu</t>
  </si>
  <si>
    <t>nouăzeci și una</t>
  </si>
  <si>
    <t>nouăzeci și doi</t>
  </si>
  <si>
    <t>nouăzeci și două</t>
  </si>
  <si>
    <t>nouăzeci și trei</t>
  </si>
  <si>
    <t>nouăzeci și patru</t>
  </si>
  <si>
    <t>nouăzeci și cinci</t>
  </si>
  <si>
    <t>nouăzeci și șase</t>
  </si>
  <si>
    <t>nouăzeci și șapte</t>
  </si>
  <si>
    <t>nouăzeci și opt</t>
  </si>
  <si>
    <t>nouăzeci și nouă</t>
  </si>
  <si>
    <t>o sută</t>
  </si>
  <si>
    <t>o sută unu</t>
  </si>
  <si>
    <t>o sută una</t>
  </si>
  <si>
    <t>o sută doi</t>
  </si>
  <si>
    <t>o sută două</t>
  </si>
  <si>
    <t>o sută trei</t>
  </si>
  <si>
    <t>o sută patru</t>
  </si>
  <si>
    <t>o sută cinci</t>
  </si>
  <si>
    <t>o sută șase</t>
  </si>
  <si>
    <t>o sută șapte</t>
  </si>
  <si>
    <t>o sută opt</t>
  </si>
  <si>
    <t>o sută nouă</t>
  </si>
  <si>
    <t>o sută zece</t>
  </si>
  <si>
    <t>o sută unsprezece</t>
  </si>
  <si>
    <t>o sută doisprezece</t>
  </si>
  <si>
    <t>o sută douăsprezece</t>
  </si>
  <si>
    <t>o sută treisprezece</t>
  </si>
  <si>
    <t>o sută paisprezece</t>
  </si>
  <si>
    <t>o sută cincisprezece</t>
  </si>
  <si>
    <t>o sută șaisprezece</t>
  </si>
  <si>
    <t>o sută șaptesprezece</t>
  </si>
  <si>
    <t>o sută optsprezece</t>
  </si>
  <si>
    <t>o sută nouăsprezece</t>
  </si>
  <si>
    <t>o sută douăzeci</t>
  </si>
  <si>
    <t>o sută douăzeci și unu</t>
  </si>
  <si>
    <t>o sută douăzeci și una</t>
  </si>
  <si>
    <t>o sută douăzeci și doi</t>
  </si>
  <si>
    <t>o sută douăzeci și două</t>
  </si>
  <si>
    <t>o sută douăzeci și trei</t>
  </si>
  <si>
    <t>o sută douăzeci și patru</t>
  </si>
  <si>
    <t>o sută douăzeci și cinci</t>
  </si>
  <si>
    <t>o sută douăzeci și șase</t>
  </si>
  <si>
    <t>o sută douăzeci și șapte</t>
  </si>
  <si>
    <t>o sută douăzeci și opt</t>
  </si>
  <si>
    <t>o sută douăzeci și nouă</t>
  </si>
  <si>
    <t>o sută treizeci</t>
  </si>
  <si>
    <t>o sută treizeci și unu</t>
  </si>
  <si>
    <t>o sută treizeci și una</t>
  </si>
  <si>
    <t>o sută treizeci și doi</t>
  </si>
  <si>
    <t>o sută treizeci și două</t>
  </si>
  <si>
    <t>o sută treizeci și trei</t>
  </si>
  <si>
    <t>o sută treizeci și patru</t>
  </si>
  <si>
    <t>o sută treizeci și cinci</t>
  </si>
  <si>
    <t>o sută treizeci și șase</t>
  </si>
  <si>
    <t>o sută treizeci și șapte</t>
  </si>
  <si>
    <t>o sută treizeci și opt</t>
  </si>
  <si>
    <t>o sută treizeci și nouă</t>
  </si>
  <si>
    <t>o sută patruzeci</t>
  </si>
  <si>
    <t>o sută patruzeci și unu</t>
  </si>
  <si>
    <t>o sută patruzeci și una</t>
  </si>
  <si>
    <t>o sută patruzeci și doi</t>
  </si>
  <si>
    <t>o sută patruzeci și două</t>
  </si>
  <si>
    <t>o sută patruzeci și trei</t>
  </si>
  <si>
    <t>o sută patruzeci și patru</t>
  </si>
  <si>
    <t>o sută patruzeci și cinci</t>
  </si>
  <si>
    <t>o sută patruzeci și șase</t>
  </si>
  <si>
    <t>o sută patruzeci și șapte</t>
  </si>
  <si>
    <t>o sută patruzeci și opt</t>
  </si>
  <si>
    <t>o sută patruzeci și nouă</t>
  </si>
  <si>
    <t>o sută cincizeci</t>
  </si>
  <si>
    <t>o sută cincizeci și unu</t>
  </si>
  <si>
    <t>o sută cincizeci și una</t>
  </si>
  <si>
    <t>o sută cincizeci și doi</t>
  </si>
  <si>
    <t>o sută cincizeci și două</t>
  </si>
  <si>
    <t>o sută cincizeci și trei</t>
  </si>
  <si>
    <t>o sută cincizeci și patru</t>
  </si>
  <si>
    <t>o sută cincizeci și cinci</t>
  </si>
  <si>
    <t>o sută cincizeci și șase</t>
  </si>
  <si>
    <t>o sută cincizeci și șapte</t>
  </si>
  <si>
    <t>o sută cincizeci și opt</t>
  </si>
  <si>
    <t>o sută cincizeci și nouă</t>
  </si>
  <si>
    <t>o sută șaizeci</t>
  </si>
  <si>
    <t>o sută șaizeci și unu</t>
  </si>
  <si>
    <t>o sută șaizeci și una</t>
  </si>
  <si>
    <t>o sută șaizeci și doi</t>
  </si>
  <si>
    <t>o sută șaizeci și două</t>
  </si>
  <si>
    <t>o sută șaizeci și trei</t>
  </si>
  <si>
    <t>o sută șaizeci și patru</t>
  </si>
  <si>
    <t>o sută șaizeci și cinci</t>
  </si>
  <si>
    <t>o sută șaizeci și șase</t>
  </si>
  <si>
    <t>o sută șaizeci și șapte</t>
  </si>
  <si>
    <t>o sută șaizeci și opt</t>
  </si>
  <si>
    <t>o sută șaizeci și nouă</t>
  </si>
  <si>
    <t>o sută șaptezeci</t>
  </si>
  <si>
    <t>o sută șaptezeci și unu</t>
  </si>
  <si>
    <t>o sută șaptezeci și una</t>
  </si>
  <si>
    <t>o sută șaptezeci și doi</t>
  </si>
  <si>
    <t>o sută șaptezeci și două</t>
  </si>
  <si>
    <t>o sută șaptezeci și trei</t>
  </si>
  <si>
    <t>o sută șaptezeci și patru</t>
  </si>
  <si>
    <t>o sută șaptezeci și cinci</t>
  </si>
  <si>
    <t>o sută șaptezeci și șase</t>
  </si>
  <si>
    <t>o sută șaptezeci și șapte</t>
  </si>
  <si>
    <t>o sută șaptezeci și opt</t>
  </si>
  <si>
    <t>o sută șaptezeci și nouă</t>
  </si>
  <si>
    <t>o sută optzeci</t>
  </si>
  <si>
    <t>o sută optzeci și unu</t>
  </si>
  <si>
    <t>o sută optzeci și una</t>
  </si>
  <si>
    <t>o sută optzeci și doi</t>
  </si>
  <si>
    <t>o sută optzeci și două</t>
  </si>
  <si>
    <t>o sută optzeci și trei</t>
  </si>
  <si>
    <t>o sută optzeci și patru</t>
  </si>
  <si>
    <t>o sută optzeci și cinci</t>
  </si>
  <si>
    <t>o sută optzeci și șase</t>
  </si>
  <si>
    <t>o sută optzeci și șapte</t>
  </si>
  <si>
    <t>o sută optzeci și opt</t>
  </si>
  <si>
    <t>o sută optzeci și nouă</t>
  </si>
  <si>
    <t>o sută nouăzeci</t>
  </si>
  <si>
    <t>o sută nouăzeci și unu</t>
  </si>
  <si>
    <t>o sută nouăzeci și una</t>
  </si>
  <si>
    <t>o sută nouăzeci și doi</t>
  </si>
  <si>
    <t>o sută nouăzeci și două</t>
  </si>
  <si>
    <t>o sută nouăzeci și trei</t>
  </si>
  <si>
    <t>o sută nouăzeci și patru</t>
  </si>
  <si>
    <t>o sută nouăzeci și cinci</t>
  </si>
  <si>
    <t>o sută nouăzeci și șase</t>
  </si>
  <si>
    <t>o sută nouăzeci și șapte</t>
  </si>
  <si>
    <t>o sută nouăzeci și opt</t>
  </si>
  <si>
    <t>o sută nouăzeci și nouă</t>
  </si>
  <si>
    <t>două sute</t>
  </si>
  <si>
    <t>două sute unu</t>
  </si>
  <si>
    <t>două sute una</t>
  </si>
  <si>
    <t>două sute doi</t>
  </si>
  <si>
    <t>două sute două</t>
  </si>
  <si>
    <t>două sute trei</t>
  </si>
  <si>
    <t>două sute patru</t>
  </si>
  <si>
    <t>două sute cinci</t>
  </si>
  <si>
    <t>două sute șase</t>
  </si>
  <si>
    <t>două sute șapte</t>
  </si>
  <si>
    <t>două sute opt</t>
  </si>
  <si>
    <t>două sute nouă</t>
  </si>
  <si>
    <t>două sute zece</t>
  </si>
  <si>
    <t>două sute unsprezece</t>
  </si>
  <si>
    <t>două sute doisprezece</t>
  </si>
  <si>
    <t>două sute douăsprezece</t>
  </si>
  <si>
    <t>două sute treisprezece</t>
  </si>
  <si>
    <t>două sute paisprezece</t>
  </si>
  <si>
    <t>două sute cincisprezece</t>
  </si>
  <si>
    <t>două sute șaisprezece</t>
  </si>
  <si>
    <t>două sute șaptesprezece</t>
  </si>
  <si>
    <t>două sute optsprezece</t>
  </si>
  <si>
    <t>două sute nouăsprezece</t>
  </si>
  <si>
    <t>două sute douăzeci</t>
  </si>
  <si>
    <t>două sute douăzeci și unu</t>
  </si>
  <si>
    <t>două sute douăzeci și una</t>
  </si>
  <si>
    <t>două sute douăzeci și doi</t>
  </si>
  <si>
    <t>două sute douăzeci și două</t>
  </si>
  <si>
    <t>două sute douăzeci și trei</t>
  </si>
  <si>
    <t>două sute douăzeci și patru</t>
  </si>
  <si>
    <t>două sute douăzeci și cinci</t>
  </si>
  <si>
    <t>două sute douăzeci și șase</t>
  </si>
  <si>
    <t>două sute douăzeci și șapte</t>
  </si>
  <si>
    <t>două sute douăzeci și opt</t>
  </si>
  <si>
    <t>două sute douăzeci și nouă</t>
  </si>
  <si>
    <t>două sute treizeci</t>
  </si>
  <si>
    <t>două sute treizeci și unu</t>
  </si>
  <si>
    <t>două sute treizeci și una</t>
  </si>
  <si>
    <t>două sute treizeci și doi</t>
  </si>
  <si>
    <t>două sute treizeci și două</t>
  </si>
  <si>
    <t>două sute treizeci și trei</t>
  </si>
  <si>
    <t>două sute treizeci și patru</t>
  </si>
  <si>
    <t>două sute treizeci și cinci</t>
  </si>
  <si>
    <t>două sute treizeci și șase</t>
  </si>
  <si>
    <t>două sute treizeci și șapte</t>
  </si>
  <si>
    <t>două sute treizeci și opt</t>
  </si>
  <si>
    <t>două sute treizeci și nouă</t>
  </si>
  <si>
    <t>două sute patruzeci</t>
  </si>
  <si>
    <t>două sute patruzeci și unu</t>
  </si>
  <si>
    <t>două sute patruzeci și una</t>
  </si>
  <si>
    <t>două sute patruzeci și doi</t>
  </si>
  <si>
    <t>două sute patruzeci și două</t>
  </si>
  <si>
    <t>două sute patruzeci și trei</t>
  </si>
  <si>
    <t>două sute patruzeci și patru</t>
  </si>
  <si>
    <t>două sute patruzeci și cinci</t>
  </si>
  <si>
    <t>două sute patruzeci și șase</t>
  </si>
  <si>
    <t>două sute patruzeci și șapte</t>
  </si>
  <si>
    <t>două sute patruzeci și opt</t>
  </si>
  <si>
    <t>două sute patruzeci și nouă</t>
  </si>
  <si>
    <t>două sute cincizeci</t>
  </si>
  <si>
    <t>două sute cincizeci și unu</t>
  </si>
  <si>
    <t>două sute cincizeci și una</t>
  </si>
  <si>
    <t>două sute cincizeci și doi</t>
  </si>
  <si>
    <t>două sute cincizeci și două</t>
  </si>
  <si>
    <t>două sute cincizeci și trei</t>
  </si>
  <si>
    <t>două sute cincizeci și patru</t>
  </si>
  <si>
    <t>două sute cincizeci și cinci</t>
  </si>
  <si>
    <t>două sute cincizeci și șase</t>
  </si>
  <si>
    <t>două sute cincizeci și șapte</t>
  </si>
  <si>
    <t>două sute cincizeci și opt</t>
  </si>
  <si>
    <t>două sute cincizeci și nouă</t>
  </si>
  <si>
    <t>două sute șaizeci</t>
  </si>
  <si>
    <t>două sute șaizeci și unu</t>
  </si>
  <si>
    <t>două sute șaizeci și una</t>
  </si>
  <si>
    <t>două sute șaizeci și doi</t>
  </si>
  <si>
    <t>două sute șaizeci și două</t>
  </si>
  <si>
    <t>două sute șaizeci și trei</t>
  </si>
  <si>
    <t>două sute șaizeci și patru</t>
  </si>
  <si>
    <t>două sute șaizeci și cinci</t>
  </si>
  <si>
    <t>două sute șaizeci și șase</t>
  </si>
  <si>
    <t>două sute șaizeci și șapte</t>
  </si>
  <si>
    <t>două sute șaizeci și opt</t>
  </si>
  <si>
    <t>două sute șaizeci și nouă</t>
  </si>
  <si>
    <t>două sute șaptezeci</t>
  </si>
  <si>
    <t>două sute șaptezeci și unu</t>
  </si>
  <si>
    <t>două sute șaptezeci și una</t>
  </si>
  <si>
    <t>două sute șaptezeci și doi</t>
  </si>
  <si>
    <t>două sute șaptezeci și două</t>
  </si>
  <si>
    <t>două sute șaptezeci și trei</t>
  </si>
  <si>
    <t>două sute șaptezeci și patru</t>
  </si>
  <si>
    <t>două sute șaptezeci și cinci</t>
  </si>
  <si>
    <t>două sute șaptezeci și șase</t>
  </si>
  <si>
    <t>două sute șaptezeci și șapte</t>
  </si>
  <si>
    <t>două sute șaptezeci și opt</t>
  </si>
  <si>
    <t>două sute șaptezeci și nouă</t>
  </si>
  <si>
    <t>două sute optzeci</t>
  </si>
  <si>
    <t>două sute optzeci și unu</t>
  </si>
  <si>
    <t>două sute optzeci și una</t>
  </si>
  <si>
    <t>două sute optzeci și doi</t>
  </si>
  <si>
    <t>două sute optzeci și două</t>
  </si>
  <si>
    <t>două sute optzeci și trei</t>
  </si>
  <si>
    <t>două sute optzeci și patru</t>
  </si>
  <si>
    <t>două sute optzeci și cinci</t>
  </si>
  <si>
    <t>două sute optzeci și șase</t>
  </si>
  <si>
    <t>două sute optzeci și șapte</t>
  </si>
  <si>
    <t>două sute optzeci și opt</t>
  </si>
  <si>
    <t>două sute optzeci și nouă</t>
  </si>
  <si>
    <t>două sute nouăzeci</t>
  </si>
  <si>
    <t>două sute nouăzeci și unu</t>
  </si>
  <si>
    <t>două sute nouăzeci și una</t>
  </si>
  <si>
    <t>două sute nouăzeci și doi</t>
  </si>
  <si>
    <t>două sute nouăzeci și două</t>
  </si>
  <si>
    <t>două sute nouăzeci și trei</t>
  </si>
  <si>
    <t>două sute nouăzeci și patru</t>
  </si>
  <si>
    <t>două sute nouăzeci și cinci</t>
  </si>
  <si>
    <t>două sute nouăzeci și șase</t>
  </si>
  <si>
    <t>două sute nouăzeci și șapte</t>
  </si>
  <si>
    <t>două sute nouăzeci și opt</t>
  </si>
  <si>
    <t>două sute nouăzeci și nouă</t>
  </si>
  <si>
    <t>trei sute</t>
  </si>
  <si>
    <t>trei sute unu</t>
  </si>
  <si>
    <t>trei sute una</t>
  </si>
  <si>
    <t>trei sute doi</t>
  </si>
  <si>
    <t>trei sute două</t>
  </si>
  <si>
    <t>trei sute trei</t>
  </si>
  <si>
    <t>trei sute patru</t>
  </si>
  <si>
    <t>trei sute cinci</t>
  </si>
  <si>
    <t>trei sute șase</t>
  </si>
  <si>
    <t>trei sute șapte</t>
  </si>
  <si>
    <t>trei sute opt</t>
  </si>
  <si>
    <t>trei sute nouă</t>
  </si>
  <si>
    <t>trei sute zece</t>
  </si>
  <si>
    <t>trei sute unsprezece</t>
  </si>
  <si>
    <t>trei sute doisprezece</t>
  </si>
  <si>
    <t>trei sute douăsprezece</t>
  </si>
  <si>
    <t>trei sute treisprezece</t>
  </si>
  <si>
    <t>trei sute paisprezece</t>
  </si>
  <si>
    <t>trei sute cincisprezece</t>
  </si>
  <si>
    <t>trei sute șaisprezece</t>
  </si>
  <si>
    <t>trei sute șaptesprezece</t>
  </si>
  <si>
    <t>trei sute optsprezece</t>
  </si>
  <si>
    <t>trei sute nouăsprezece</t>
  </si>
  <si>
    <t>trei sute douăzeci</t>
  </si>
  <si>
    <t>trei sute douăzeci și unu</t>
  </si>
  <si>
    <t>trei sute douăzeci și una</t>
  </si>
  <si>
    <t>trei sute douăzeci și doi</t>
  </si>
  <si>
    <t>trei sute douăzeci și două</t>
  </si>
  <si>
    <t>trei sute douăzeci și trei</t>
  </si>
  <si>
    <t>trei sute douăzeci și patru</t>
  </si>
  <si>
    <t>trei sute douăzeci și cinci</t>
  </si>
  <si>
    <t>trei sute douăzeci și șase</t>
  </si>
  <si>
    <t>trei sute douăzeci și șapte</t>
  </si>
  <si>
    <t>trei sute douăzeci și opt</t>
  </si>
  <si>
    <t>trei sute douăzeci și nouă</t>
  </si>
  <si>
    <t>trei sute treizeci</t>
  </si>
  <si>
    <t>trei sute treizeci și unu</t>
  </si>
  <si>
    <t>trei sute treizeci și una</t>
  </si>
  <si>
    <t>trei sute treizeci și doi</t>
  </si>
  <si>
    <t>trei sute treizeci și două</t>
  </si>
  <si>
    <t>trei sute treizeci și trei</t>
  </si>
  <si>
    <t>trei sute treizeci și patru</t>
  </si>
  <si>
    <t>trei sute treizeci și cinci</t>
  </si>
  <si>
    <t>trei sute treizeci și șase</t>
  </si>
  <si>
    <t>trei sute treizeci și șapte</t>
  </si>
  <si>
    <t>trei sute treizeci și opt</t>
  </si>
  <si>
    <t>trei sute treizeci și nouă</t>
  </si>
  <si>
    <t>trei sute patruzeci</t>
  </si>
  <si>
    <t>trei sute patruzeci și unu</t>
  </si>
  <si>
    <t>trei sute patruzeci și una</t>
  </si>
  <si>
    <t>trei sute patruzeci și doi</t>
  </si>
  <si>
    <t>trei sute patruzeci și două</t>
  </si>
  <si>
    <t>trei sute patruzeci și trei</t>
  </si>
  <si>
    <t>trei sute patruzeci și patru</t>
  </si>
  <si>
    <t>trei sute patruzeci și cinci</t>
  </si>
  <si>
    <t>trei sute patruzeci și șase</t>
  </si>
  <si>
    <t>trei sute patruzeci și șapte</t>
  </si>
  <si>
    <t>trei sute patruzeci și opt</t>
  </si>
  <si>
    <t>trei sute patruzeci și nouă</t>
  </si>
  <si>
    <t>trei sute cincizeci</t>
  </si>
  <si>
    <t>trei sute cincizeci și unu</t>
  </si>
  <si>
    <t>trei sute cincizeci și una</t>
  </si>
  <si>
    <t>trei sute cincizeci și doi</t>
  </si>
  <si>
    <t>trei sute cincizeci și două</t>
  </si>
  <si>
    <t>trei sute cincizeci și trei</t>
  </si>
  <si>
    <t>trei sute cincizeci și patru</t>
  </si>
  <si>
    <t>trei sute cincizeci și cinci</t>
  </si>
  <si>
    <t>trei sute cincizeci și șase</t>
  </si>
  <si>
    <t>trei sute cincizeci și șapte</t>
  </si>
  <si>
    <t>trei sute cincizeci și opt</t>
  </si>
  <si>
    <t>trei sute cincizeci și nouă</t>
  </si>
  <si>
    <t>trei sute șaizeci</t>
  </si>
  <si>
    <t>trei sute șaizeci și unu</t>
  </si>
  <si>
    <t>trei sute șaizeci și una</t>
  </si>
  <si>
    <t>trei sute șaizeci și doi</t>
  </si>
  <si>
    <t>trei sute șaizeci și două</t>
  </si>
  <si>
    <t>trei sute șaizeci și trei</t>
  </si>
  <si>
    <t>trei sute șaizeci și patru</t>
  </si>
  <si>
    <t>trei sute șaizeci și cinci</t>
  </si>
  <si>
    <t>trei sute șaizeci și șase</t>
  </si>
  <si>
    <t>trei sute șaizeci și șapte</t>
  </si>
  <si>
    <t>trei sute șaizeci și opt</t>
  </si>
  <si>
    <t>trei sute șaizeci și nouă</t>
  </si>
  <si>
    <t>trei sute șaptezeci</t>
  </si>
  <si>
    <t>trei sute șaptezeci și unu</t>
  </si>
  <si>
    <t>trei sute șaptezeci și una</t>
  </si>
  <si>
    <t>trei sute șaptezeci și doi</t>
  </si>
  <si>
    <t>trei sute șaptezeci și două</t>
  </si>
  <si>
    <t>trei sute șaptezeci și trei</t>
  </si>
  <si>
    <t>trei sute șaptezeci și patru</t>
  </si>
  <si>
    <t>trei sute șaptezeci și cinci</t>
  </si>
  <si>
    <t>trei sute șaptezeci și șase</t>
  </si>
  <si>
    <t>trei sute șaptezeci și șapte</t>
  </si>
  <si>
    <t>trei sute șaptezeci și opt</t>
  </si>
  <si>
    <t>trei sute șaptezeci și nouă</t>
  </si>
  <si>
    <t>trei sute optzeci</t>
  </si>
  <si>
    <t>trei sute optzeci și unu</t>
  </si>
  <si>
    <t>trei sute optzeci și una</t>
  </si>
  <si>
    <t>trei sute optzeci și doi</t>
  </si>
  <si>
    <t>trei sute optzeci și două</t>
  </si>
  <si>
    <t>trei sute optzeci și trei</t>
  </si>
  <si>
    <t>trei sute optzeci și patru</t>
  </si>
  <si>
    <t>trei sute optzeci și cinci</t>
  </si>
  <si>
    <t>trei sute optzeci și șase</t>
  </si>
  <si>
    <t>trei sute optzeci și șapte</t>
  </si>
  <si>
    <t>trei sute optzeci și opt</t>
  </si>
  <si>
    <t>trei sute optzeci și nouă</t>
  </si>
  <si>
    <t>trei sute nouăzeci</t>
  </si>
  <si>
    <t>trei sute nouăzeci și unu</t>
  </si>
  <si>
    <t>trei sute nouăzeci și una</t>
  </si>
  <si>
    <t>trei sute nouăzeci și doi</t>
  </si>
  <si>
    <t>trei sute nouăzeci și două</t>
  </si>
  <si>
    <t>trei sute nouăzeci și trei</t>
  </si>
  <si>
    <t>trei sute nouăzeci și patru</t>
  </si>
  <si>
    <t>trei sute nouăzeci și cinci</t>
  </si>
  <si>
    <t>trei sute nouăzeci și șase</t>
  </si>
  <si>
    <t>trei sute nouăzeci și șapte</t>
  </si>
  <si>
    <t>trei sute nouăzeci și opt</t>
  </si>
  <si>
    <t>trei sute nouăzeci și nouă</t>
  </si>
  <si>
    <t>patru sute</t>
  </si>
  <si>
    <t>patru sute unu</t>
  </si>
  <si>
    <t>patru sute una</t>
  </si>
  <si>
    <t>patru sute doi</t>
  </si>
  <si>
    <t>patru sute două</t>
  </si>
  <si>
    <t>patru sute trei</t>
  </si>
  <si>
    <t>patru sute patru</t>
  </si>
  <si>
    <t>patru sute cinci</t>
  </si>
  <si>
    <t>patru sute șase</t>
  </si>
  <si>
    <t>patru sute șapte</t>
  </si>
  <si>
    <t>patru sute opt</t>
  </si>
  <si>
    <t>patru sute nouă</t>
  </si>
  <si>
    <t>patru sute zece</t>
  </si>
  <si>
    <t>patru sute unsprezece</t>
  </si>
  <si>
    <t>patru sute doisprezece</t>
  </si>
  <si>
    <t>patru sute douăsprezece</t>
  </si>
  <si>
    <t>patru sute treisprezece</t>
  </si>
  <si>
    <t>patru sute paisprezece</t>
  </si>
  <si>
    <t>patru sute cincisprezece</t>
  </si>
  <si>
    <t>patru sute șaisprezece</t>
  </si>
  <si>
    <t>patru sute șaptesprezece</t>
  </si>
  <si>
    <t>patru sute optsprezece</t>
  </si>
  <si>
    <t>patru sute nouăsprezece</t>
  </si>
  <si>
    <t>patru sute douăzeci</t>
  </si>
  <si>
    <t>patru sute douăzeci și unu</t>
  </si>
  <si>
    <t>patru sute douăzeci și una</t>
  </si>
  <si>
    <t>patru sute douăzeci și doi</t>
  </si>
  <si>
    <t>patru sute douăzeci și două</t>
  </si>
  <si>
    <t>patru sute douăzeci și trei</t>
  </si>
  <si>
    <t>patru sute douăzeci și patru</t>
  </si>
  <si>
    <t>patru sute douăzeci și cinci</t>
  </si>
  <si>
    <t>patru sute douăzeci și șase</t>
  </si>
  <si>
    <t>patru sute douăzeci și șapte</t>
  </si>
  <si>
    <t>patru sute douăzeci și opt</t>
  </si>
  <si>
    <t>patru sute douăzeci și nouă</t>
  </si>
  <si>
    <t>patru sute treizeci</t>
  </si>
  <si>
    <t>patru sute treizeci și unu</t>
  </si>
  <si>
    <t>patru sute treizeci și una</t>
  </si>
  <si>
    <t>patru sute treizeci și doi</t>
  </si>
  <si>
    <t>patru sute treizeci și două</t>
  </si>
  <si>
    <t>patru sute treizeci și trei</t>
  </si>
  <si>
    <t>patru sute treizeci și patru</t>
  </si>
  <si>
    <t>patru sute treizeci și cinci</t>
  </si>
  <si>
    <t>patru sute treizeci și șase</t>
  </si>
  <si>
    <t>patru sute treizeci și șapte</t>
  </si>
  <si>
    <t>patru sute treizeci și opt</t>
  </si>
  <si>
    <t>patru sute treizeci și nouă</t>
  </si>
  <si>
    <t>patru sute patruzeci</t>
  </si>
  <si>
    <t>patru sute patruzeci și unu</t>
  </si>
  <si>
    <t>patru sute patruzeci și una</t>
  </si>
  <si>
    <t>patru sute patruzeci și doi</t>
  </si>
  <si>
    <t>patru sute patruzeci și două</t>
  </si>
  <si>
    <t>patru sute patruzeci și trei</t>
  </si>
  <si>
    <t>patru sute patruzeci și patru</t>
  </si>
  <si>
    <t>patru sute patruzeci și cinci</t>
  </si>
  <si>
    <t>patru sute patruzeci și șase</t>
  </si>
  <si>
    <t>patru sute patruzeci și șapte</t>
  </si>
  <si>
    <t>patru sute patruzeci și opt</t>
  </si>
  <si>
    <t>patru sute patruzeci și nouă</t>
  </si>
  <si>
    <t>patru sute cincizeci</t>
  </si>
  <si>
    <t>patru sute cincizeci și unu</t>
  </si>
  <si>
    <t>patru sute cincizeci și una</t>
  </si>
  <si>
    <t>patru sute cincizeci și doi</t>
  </si>
  <si>
    <t>patru sute cincizeci și două</t>
  </si>
  <si>
    <t>patru sute cincizeci și trei</t>
  </si>
  <si>
    <t>patru sute cincizeci și patru</t>
  </si>
  <si>
    <t>patru sute cincizeci și cinci</t>
  </si>
  <si>
    <t>patru sute cincizeci și șase</t>
  </si>
  <si>
    <t>patru sute cincizeci și șapte</t>
  </si>
  <si>
    <t>patru sute cincizeci și opt</t>
  </si>
  <si>
    <t>patru sute cincizeci și nouă</t>
  </si>
  <si>
    <t>patru sute șaizeci</t>
  </si>
  <si>
    <t>patru sute șaizeci și unu</t>
  </si>
  <si>
    <t>patru sute șaizeci și una</t>
  </si>
  <si>
    <t>patru sute șaizeci și doi</t>
  </si>
  <si>
    <t>patru sute șaizeci și două</t>
  </si>
  <si>
    <t>patru sute șaizeci și trei</t>
  </si>
  <si>
    <t>patru sute șaizeci și patru</t>
  </si>
  <si>
    <t>patru sute șaizeci și cinci</t>
  </si>
  <si>
    <t>patru sute șaizeci și șase</t>
  </si>
  <si>
    <t>patru sute șaizeci și șapte</t>
  </si>
  <si>
    <t>patru sute șaizeci și opt</t>
  </si>
  <si>
    <t>patru sute șaizeci și nouă</t>
  </si>
  <si>
    <t>patru sute șaptezeci</t>
  </si>
  <si>
    <t>patru sute șaptezeci și unu</t>
  </si>
  <si>
    <t>patru sute șaptezeci și una</t>
  </si>
  <si>
    <t>patru sute șaptezeci și doi</t>
  </si>
  <si>
    <t>patru sute șaptezeci și două</t>
  </si>
  <si>
    <t>patru sute șaptezeci și trei</t>
  </si>
  <si>
    <t>patru sute șaptezeci și patru</t>
  </si>
  <si>
    <t>patru sute șaptezeci și cinci</t>
  </si>
  <si>
    <t>patru sute șaptezeci și șase</t>
  </si>
  <si>
    <t>patru sute șaptezeci și șapte</t>
  </si>
  <si>
    <t>patru sute șaptezeci și opt</t>
  </si>
  <si>
    <t>patru sute șaptezeci și nouă</t>
  </si>
  <si>
    <t>patru sute optzeci</t>
  </si>
  <si>
    <t>patru sute optzeci și unu</t>
  </si>
  <si>
    <t>patru sute optzeci și una</t>
  </si>
  <si>
    <t>patru sute optzeci și doi</t>
  </si>
  <si>
    <t>patru sute optzeci și două</t>
  </si>
  <si>
    <t>patru sute optzeci și trei</t>
  </si>
  <si>
    <t>patru sute optzeci și patru</t>
  </si>
  <si>
    <t>patru sute optzeci și cinci</t>
  </si>
  <si>
    <t>patru sute optzeci și șase</t>
  </si>
  <si>
    <t>patru sute optzeci și șapte</t>
  </si>
  <si>
    <t>patru sute optzeci și opt</t>
  </si>
  <si>
    <t>patru sute optzeci și nouă</t>
  </si>
  <si>
    <t>patru sute nouăzeci</t>
  </si>
  <si>
    <t>patru sute nouăzeci și unu</t>
  </si>
  <si>
    <t>patru sute nouăzeci și una</t>
  </si>
  <si>
    <t>patru sute nouăzeci și doi</t>
  </si>
  <si>
    <t>patru sute nouăzeci și două</t>
  </si>
  <si>
    <t>patru sute nouăzeci și trei</t>
  </si>
  <si>
    <t>patru sute nouăzeci și patru</t>
  </si>
  <si>
    <t>patru sute nouăzeci și cinci</t>
  </si>
  <si>
    <t>patru sute nouăzeci și șase</t>
  </si>
  <si>
    <t>patru sute nouăzeci și șapte</t>
  </si>
  <si>
    <t>patru sute nouăzeci și opt</t>
  </si>
  <si>
    <t>patru sute nouăzeci și nouă</t>
  </si>
  <si>
    <t>cinci sute</t>
  </si>
  <si>
    <t>cinci sute unu</t>
  </si>
  <si>
    <t>cinci sute una</t>
  </si>
  <si>
    <t>cinci sute doi</t>
  </si>
  <si>
    <t>cinci sute două</t>
  </si>
  <si>
    <t>cinci sute trei</t>
  </si>
  <si>
    <t>cinci sute patru</t>
  </si>
  <si>
    <t>cinci sute cinci</t>
  </si>
  <si>
    <t>cinci sute șase</t>
  </si>
  <si>
    <t>cinci sute șapte</t>
  </si>
  <si>
    <t>cinci sute opt</t>
  </si>
  <si>
    <t>cinci sute nouă</t>
  </si>
  <si>
    <t>cinci sute zece</t>
  </si>
  <si>
    <t>cinci sute unsprezece</t>
  </si>
  <si>
    <t>cinci sute doisprezece</t>
  </si>
  <si>
    <t>cinci sute douăsprezece</t>
  </si>
  <si>
    <t>cinci sute treisprezece</t>
  </si>
  <si>
    <t>cinci sute paisprezece</t>
  </si>
  <si>
    <t>cinci sute cincisprezece</t>
  </si>
  <si>
    <t>cinci sute șaisprezece</t>
  </si>
  <si>
    <t>cinci sute șaptesprezece</t>
  </si>
  <si>
    <t>cinci sute optsprezece</t>
  </si>
  <si>
    <t>cinci sute nouăsprezece</t>
  </si>
  <si>
    <t>cinci sute douăzeci</t>
  </si>
  <si>
    <t>cinci sute douăzeci și unu</t>
  </si>
  <si>
    <t>cinci sute douăzeci și una</t>
  </si>
  <si>
    <t>cinci sute douăzeci și doi</t>
  </si>
  <si>
    <t>cinci sute douăzeci și două</t>
  </si>
  <si>
    <t>cinci sute douăzeci și trei</t>
  </si>
  <si>
    <t>cinci sute douăzeci și patru</t>
  </si>
  <si>
    <t>cinci sute douăzeci și cinci</t>
  </si>
  <si>
    <t>cinci sute douăzeci și șase</t>
  </si>
  <si>
    <t>cinci sute douăzeci și șapte</t>
  </si>
  <si>
    <t>cinci sute douăzeci și opt</t>
  </si>
  <si>
    <t>cinci sute douăzeci și nouă</t>
  </si>
  <si>
    <t>cinci sute treizeci</t>
  </si>
  <si>
    <t>cinci sute treizeci și unu</t>
  </si>
  <si>
    <t>cinci sute treizeci și una</t>
  </si>
  <si>
    <t>cinci sute treizeci și doi</t>
  </si>
  <si>
    <t>cinci sute treizeci și două</t>
  </si>
  <si>
    <t>cinci sute treizeci și trei</t>
  </si>
  <si>
    <t>cinci sute treizeci și patru</t>
  </si>
  <si>
    <t>cinci sute treizeci și cinci</t>
  </si>
  <si>
    <t>cinci sute treizeci și șase</t>
  </si>
  <si>
    <t>cinci sute treizeci și șapte</t>
  </si>
  <si>
    <t>cinci sute treizeci și opt</t>
  </si>
  <si>
    <t>cinci sute treizeci și nouă</t>
  </si>
  <si>
    <t>cinci sute patruzeci</t>
  </si>
  <si>
    <t>cinci sute patruzeci și unu</t>
  </si>
  <si>
    <t>cinci sute patruzeci și una</t>
  </si>
  <si>
    <t>cinci sute patruzeci și doi</t>
  </si>
  <si>
    <t>cinci sute patruzeci și două</t>
  </si>
  <si>
    <t>cinci sute patruzeci și trei</t>
  </si>
  <si>
    <t>cinci sute patruzeci și patru</t>
  </si>
  <si>
    <t>cinci sute patruzeci și cinci</t>
  </si>
  <si>
    <t>cinci sute patruzeci și șase</t>
  </si>
  <si>
    <t>cinci sute patruzeci și șapte</t>
  </si>
  <si>
    <t>cinci sute patruzeci și opt</t>
  </si>
  <si>
    <t>cinci sute patruzeci și nouă</t>
  </si>
  <si>
    <t>cinci sute cincizeci</t>
  </si>
  <si>
    <t>cinci sute cincizeci și unu</t>
  </si>
  <si>
    <t>cinci sute cincizeci și una</t>
  </si>
  <si>
    <t>cinci sute cincizeci și doi</t>
  </si>
  <si>
    <t>cinci sute cincizeci și două</t>
  </si>
  <si>
    <t>cinci sute cincizeci și trei</t>
  </si>
  <si>
    <t>cinci sute cincizeci și patru</t>
  </si>
  <si>
    <t>cinci sute cincizeci și cinci</t>
  </si>
  <si>
    <t>cinci sute cincizeci și șase</t>
  </si>
  <si>
    <t>cinci sute cincizeci și șapte</t>
  </si>
  <si>
    <t>cinci sute cincizeci și opt</t>
  </si>
  <si>
    <t>cinci sute cincizeci și nouă</t>
  </si>
  <si>
    <t>cinci sute șaizeci</t>
  </si>
  <si>
    <t>cinci sute șaizeci și unu</t>
  </si>
  <si>
    <t>cinci sute șaizeci și una</t>
  </si>
  <si>
    <t>cinci sute șaizeci și doi</t>
  </si>
  <si>
    <t>cinci sute șaizeci și două</t>
  </si>
  <si>
    <t>cinci sute șaizeci și trei</t>
  </si>
  <si>
    <t>cinci sute șaizeci și patru</t>
  </si>
  <si>
    <t>cinci sute șaizeci și cinci</t>
  </si>
  <si>
    <t>cinci sute șaizeci și șase</t>
  </si>
  <si>
    <t>cinci sute șaizeci și șapte</t>
  </si>
  <si>
    <t>cinci sute șaizeci și opt</t>
  </si>
  <si>
    <t>cinci sute șaizeci și nouă</t>
  </si>
  <si>
    <t>cinci sute șaptezeci</t>
  </si>
  <si>
    <t>cinci sute șaptezeci și unu</t>
  </si>
  <si>
    <t>cinci sute șaptezeci și una</t>
  </si>
  <si>
    <t>cinci sute șaptezeci și doi</t>
  </si>
  <si>
    <t>cinci sute șaptezeci și două</t>
  </si>
  <si>
    <t>cinci sute șaptezeci și trei</t>
  </si>
  <si>
    <t>cinci sute șaptezeci și patru</t>
  </si>
  <si>
    <t>cinci sute șaptezeci și cinci</t>
  </si>
  <si>
    <t>cinci sute șaptezeci și șase</t>
  </si>
  <si>
    <t>cinci sute șaptezeci și șapte</t>
  </si>
  <si>
    <t>cinci sute șaptezeci și opt</t>
  </si>
  <si>
    <t>cinci sute șaptezeci și nouă</t>
  </si>
  <si>
    <t>cinci sute optzeci</t>
  </si>
  <si>
    <t>cinci sute optzeci și unu</t>
  </si>
  <si>
    <t>cinci sute optzeci și una</t>
  </si>
  <si>
    <t>cinci sute optzeci și doi</t>
  </si>
  <si>
    <t>cinci sute optzeci și două</t>
  </si>
  <si>
    <t>cinci sute optzeci și trei</t>
  </si>
  <si>
    <t>cinci sute optzeci și patru</t>
  </si>
  <si>
    <t>cinci sute optzeci și cinci</t>
  </si>
  <si>
    <t>cinci sute optzeci și șase</t>
  </si>
  <si>
    <t>cinci sute optzeci și șapte</t>
  </si>
  <si>
    <t>cinci sute optzeci și opt</t>
  </si>
  <si>
    <t>cinci sute optzeci și nouă</t>
  </si>
  <si>
    <t>cinci sute nouăzeci</t>
  </si>
  <si>
    <t>cinci sute nouăzeci și unu</t>
  </si>
  <si>
    <t>cinci sute nouăzeci și una</t>
  </si>
  <si>
    <t>cinci sute nouăzeci și doi</t>
  </si>
  <si>
    <t>cinci sute nouăzeci și două</t>
  </si>
  <si>
    <t>cinci sute nouăzeci și trei</t>
  </si>
  <si>
    <t>cinci sute nouăzeci și patru</t>
  </si>
  <si>
    <t>cinci sute nouăzeci și cinci</t>
  </si>
  <si>
    <t>cinci sute nouăzeci și șase</t>
  </si>
  <si>
    <t>cinci sute nouăzeci și șapte</t>
  </si>
  <si>
    <t>cinci sute nouăzeci și opt</t>
  </si>
  <si>
    <t>cinci sute nouăzeci și nouă</t>
  </si>
  <si>
    <t>șase sute</t>
  </si>
  <si>
    <t>șase sute unu</t>
  </si>
  <si>
    <t>șase sute una</t>
  </si>
  <si>
    <t>șase sute doi</t>
  </si>
  <si>
    <t>șase sute două</t>
  </si>
  <si>
    <t>șase sute trei</t>
  </si>
  <si>
    <t>șase sute patru</t>
  </si>
  <si>
    <t>șase sute cinci</t>
  </si>
  <si>
    <t>șase sute șase</t>
  </si>
  <si>
    <t>șase sute șapte</t>
  </si>
  <si>
    <t>șase sute opt</t>
  </si>
  <si>
    <t>șase sute nouă</t>
  </si>
  <si>
    <t>șase sute zece</t>
  </si>
  <si>
    <t>șase sute unsprezece</t>
  </si>
  <si>
    <t>șase sute doisprezece</t>
  </si>
  <si>
    <t>șase sute douăsprezece</t>
  </si>
  <si>
    <t>șase sute treisprezece</t>
  </si>
  <si>
    <t>șase sute paisprezece</t>
  </si>
  <si>
    <t>șase sute cincisprezece</t>
  </si>
  <si>
    <t>șase sute șaisprezece</t>
  </si>
  <si>
    <t>șase sute șaptesprezece</t>
  </si>
  <si>
    <t>șase sute optsprezece</t>
  </si>
  <si>
    <t>șase sute nouăsprezece</t>
  </si>
  <si>
    <t>șase sute douăzeci</t>
  </si>
  <si>
    <t>șase sute douăzeci și unu</t>
  </si>
  <si>
    <t>șase sute douăzeci și una</t>
  </si>
  <si>
    <t>șase sute douăzeci și doi</t>
  </si>
  <si>
    <t>șase sute douăzeci și două</t>
  </si>
  <si>
    <t>șase sute douăzeci și trei</t>
  </si>
  <si>
    <t>șase sute douăzeci și patru</t>
  </si>
  <si>
    <t>șase sute douăzeci și cinci</t>
  </si>
  <si>
    <t>șase sute douăzeci și șase</t>
  </si>
  <si>
    <t>șase sute douăzeci și șapte</t>
  </si>
  <si>
    <t>șase sute douăzeci și opt</t>
  </si>
  <si>
    <t>șase sute douăzeci și nouă</t>
  </si>
  <si>
    <t>șase sute treizeci</t>
  </si>
  <si>
    <t>șase sute treizeci și unu</t>
  </si>
  <si>
    <t>șase sute treizeci și una</t>
  </si>
  <si>
    <t>șase sute treizeci și doi</t>
  </si>
  <si>
    <t>șase sute treizeci și două</t>
  </si>
  <si>
    <t>șase sute treizeci și trei</t>
  </si>
  <si>
    <t>șase sute treizeci și patru</t>
  </si>
  <si>
    <t>șase sute treizeci și cinci</t>
  </si>
  <si>
    <t>șase sute treizeci și șase</t>
  </si>
  <si>
    <t>șase sute treizeci și șapte</t>
  </si>
  <si>
    <t>șase sute treizeci și opt</t>
  </si>
  <si>
    <t>șase sute treizeci și nouă</t>
  </si>
  <si>
    <t>șase sute patruzeci</t>
  </si>
  <si>
    <t>șase sute patruzeci și unu</t>
  </si>
  <si>
    <t>șase sute patruzeci și una</t>
  </si>
  <si>
    <t>șase sute patruzeci și doi</t>
  </si>
  <si>
    <t>șase sute patruzeci și două</t>
  </si>
  <si>
    <t>șase sute patruzeci și trei</t>
  </si>
  <si>
    <t>șase sute patruzeci și patru</t>
  </si>
  <si>
    <t>șase sute patruzeci și cinci</t>
  </si>
  <si>
    <t>șase sute patruzeci și șase</t>
  </si>
  <si>
    <t>șase sute patruzeci și șapte</t>
  </si>
  <si>
    <t>șase sute patruzeci și opt</t>
  </si>
  <si>
    <t>șase sute patruzeci și nouă</t>
  </si>
  <si>
    <t>șase sute cincizeci</t>
  </si>
  <si>
    <t>șase sute cincizeci și unu</t>
  </si>
  <si>
    <t>șase sute cincizeci și una</t>
  </si>
  <si>
    <t>șase sute cincizeci și doi</t>
  </si>
  <si>
    <t>șase sute cincizeci și două</t>
  </si>
  <si>
    <t>șase sute cincizeci și trei</t>
  </si>
  <si>
    <t>șase sute cincizeci și patru</t>
  </si>
  <si>
    <t>șase sute cincizeci și cinci</t>
  </si>
  <si>
    <t>șase sute cincizeci și șase</t>
  </si>
  <si>
    <t>șase sute cincizeci și șapte</t>
  </si>
  <si>
    <t>șase sute cincizeci și opt</t>
  </si>
  <si>
    <t>șase sute cincizeci și nouă</t>
  </si>
  <si>
    <t>șase sute șaizeci</t>
  </si>
  <si>
    <t>șase sute șaizeci și unu</t>
  </si>
  <si>
    <t>șase sute șaizeci și una</t>
  </si>
  <si>
    <t>șase sute șaizeci și doi</t>
  </si>
  <si>
    <t>șase sute șaizeci și două</t>
  </si>
  <si>
    <t>șase sute șaizeci și trei</t>
  </si>
  <si>
    <t>șase sute șaizeci și patru</t>
  </si>
  <si>
    <t>șase sute șaizeci și cinci</t>
  </si>
  <si>
    <t>șase sute șaizeci și șase</t>
  </si>
  <si>
    <t>șase sute șaizeci și șapte</t>
  </si>
  <si>
    <t>șase sute șaizeci și opt</t>
  </si>
  <si>
    <t>șase sute șaizeci și nouă</t>
  </si>
  <si>
    <t>șase sute șaptezeci</t>
  </si>
  <si>
    <t>șase sute șaptezeci și unu</t>
  </si>
  <si>
    <t>șase sute șaptezeci și una</t>
  </si>
  <si>
    <t>șase sute șaptezeci și doi</t>
  </si>
  <si>
    <t>șase sute șaptezeci și două</t>
  </si>
  <si>
    <t>șase sute șaptezeci și trei</t>
  </si>
  <si>
    <t>șase sute șaptezeci și patru</t>
  </si>
  <si>
    <t>șase sute șaptezeci și cinci</t>
  </si>
  <si>
    <t>șase sute șaptezeci și șase</t>
  </si>
  <si>
    <t>șase sute șaptezeci și șapte</t>
  </si>
  <si>
    <t>șase sute șaptezeci și opt</t>
  </si>
  <si>
    <t>șase sute șaptezeci și nouă</t>
  </si>
  <si>
    <t>șase sute optzeci</t>
  </si>
  <si>
    <t>șase sute optzeci și unu</t>
  </si>
  <si>
    <t>șase sute optzeci și una</t>
  </si>
  <si>
    <t>șase sute optzeci și doi</t>
  </si>
  <si>
    <t>șase sute optzeci și două</t>
  </si>
  <si>
    <t>șase sute optzeci și trei</t>
  </si>
  <si>
    <t>șase sute optzeci și patru</t>
  </si>
  <si>
    <t>șase sute optzeci și cinci</t>
  </si>
  <si>
    <t>șase sute optzeci și șase</t>
  </si>
  <si>
    <t>șase sute optzeci și șapte</t>
  </si>
  <si>
    <t>șase sute optzeci și opt</t>
  </si>
  <si>
    <t>șase sute optzeci și nouă</t>
  </si>
  <si>
    <t>șase sute nouăzeci</t>
  </si>
  <si>
    <t>șase sute nouăzeci și unu</t>
  </si>
  <si>
    <t>șase sute nouăzeci și una</t>
  </si>
  <si>
    <t>șase sute nouăzeci și doi</t>
  </si>
  <si>
    <t>șase sute nouăzeci și două</t>
  </si>
  <si>
    <t>șase sute nouăzeci și trei</t>
  </si>
  <si>
    <t>șase sute nouăzeci și patru</t>
  </si>
  <si>
    <t>șase sute nouăzeci și cinci</t>
  </si>
  <si>
    <t>șase sute nouăzeci și șase</t>
  </si>
  <si>
    <t>șase sute nouăzeci și șapte</t>
  </si>
  <si>
    <t>șase sute nouăzeci și opt</t>
  </si>
  <si>
    <t>șase sute nouăzeci și nouă</t>
  </si>
  <si>
    <t>șapte sute</t>
  </si>
  <si>
    <t>șapte sute unu</t>
  </si>
  <si>
    <t>șapte sute una</t>
  </si>
  <si>
    <t>șapte sute doi</t>
  </si>
  <si>
    <t>șapte sute două</t>
  </si>
  <si>
    <t>șapte sute trei</t>
  </si>
  <si>
    <t>șapte sute patru</t>
  </si>
  <si>
    <t>șapte sute cinci</t>
  </si>
  <si>
    <t>șapte sute șase</t>
  </si>
  <si>
    <t>șapte sute șapte</t>
  </si>
  <si>
    <t>șapte sute opt</t>
  </si>
  <si>
    <t>șapte sute nouă</t>
  </si>
  <si>
    <t>șapte sute zece</t>
  </si>
  <si>
    <t>șapte sute unsprezece</t>
  </si>
  <si>
    <t>șapte sute doisprezece</t>
  </si>
  <si>
    <t>șapte sute douăsprezece</t>
  </si>
  <si>
    <t>șapte sute treisprezece</t>
  </si>
  <si>
    <t>șapte sute paisprezece</t>
  </si>
  <si>
    <t>șapte sute cincisprezece</t>
  </si>
  <si>
    <t>șapte sute șaisprezece</t>
  </si>
  <si>
    <t>șapte sute șaptesprezece</t>
  </si>
  <si>
    <t>șapte sute optsprezece</t>
  </si>
  <si>
    <t>șapte sute nouăsprezece</t>
  </si>
  <si>
    <t>șapte sute douăzeci</t>
  </si>
  <si>
    <t>șapte sute douăzeci și unu</t>
  </si>
  <si>
    <t>șapte sute douăzeci și una</t>
  </si>
  <si>
    <t>șapte sute douăzeci și doi</t>
  </si>
  <si>
    <t>șapte sute douăzeci și două</t>
  </si>
  <si>
    <t>șapte sute douăzeci și trei</t>
  </si>
  <si>
    <t>șapte sute douăzeci și patru</t>
  </si>
  <si>
    <t>șapte sute douăzeci și cinci</t>
  </si>
  <si>
    <t>șapte sute douăzeci și șase</t>
  </si>
  <si>
    <t>șapte sute douăzeci și șapte</t>
  </si>
  <si>
    <t>șapte sute douăzeci și opt</t>
  </si>
  <si>
    <t>șapte sute douăzeci și nouă</t>
  </si>
  <si>
    <t>șapte sute treizeci</t>
  </si>
  <si>
    <t>șapte sute treizeci și unu</t>
  </si>
  <si>
    <t>șapte sute treizeci și una</t>
  </si>
  <si>
    <t>șapte sute treizeci și doi</t>
  </si>
  <si>
    <t>șapte sute treizeci și două</t>
  </si>
  <si>
    <t>șapte sute treizeci și trei</t>
  </si>
  <si>
    <t>șapte sute treizeci și patru</t>
  </si>
  <si>
    <t>șapte sute treizeci și cinci</t>
  </si>
  <si>
    <t>șapte sute treizeci și șase</t>
  </si>
  <si>
    <t>șapte sute treizeci și șapte</t>
  </si>
  <si>
    <t>șapte sute treizeci și opt</t>
  </si>
  <si>
    <t>șapte sute treizeci și nouă</t>
  </si>
  <si>
    <t>șapte sute patruzeci</t>
  </si>
  <si>
    <t>șapte sute patruzeci și unu</t>
  </si>
  <si>
    <t>șapte sute patruzeci și una</t>
  </si>
  <si>
    <t>șapte sute patruzeci și doi</t>
  </si>
  <si>
    <t>șapte sute patruzeci și două</t>
  </si>
  <si>
    <t>șapte sute patruzeci și trei</t>
  </si>
  <si>
    <t>șapte sute patruzeci și patru</t>
  </si>
  <si>
    <t>șapte sute patruzeci și cinci</t>
  </si>
  <si>
    <t>șapte sute patruzeci și șase</t>
  </si>
  <si>
    <t>șapte sute patruzeci și șapte</t>
  </si>
  <si>
    <t>șapte sute patruzeci și opt</t>
  </si>
  <si>
    <t>șapte sute patruzeci și nouă</t>
  </si>
  <si>
    <t>șapte sute cincizeci</t>
  </si>
  <si>
    <t>șapte sute cincizeci și unu</t>
  </si>
  <si>
    <t>șapte sute cincizeci și una</t>
  </si>
  <si>
    <t>șapte sute cincizeci și doi</t>
  </si>
  <si>
    <t>șapte sute cincizeci și două</t>
  </si>
  <si>
    <t>șapte sute cincizeci și trei</t>
  </si>
  <si>
    <t>șapte sute cincizeci și patru</t>
  </si>
  <si>
    <t>șapte sute cincizeci și cinci</t>
  </si>
  <si>
    <t>șapte sute cincizeci și șase</t>
  </si>
  <si>
    <t>șapte sute cincizeci și șapte</t>
  </si>
  <si>
    <t>șapte sute cincizeci și opt</t>
  </si>
  <si>
    <t>șapte sute cincizeci și nouă</t>
  </si>
  <si>
    <t>șapte sute șaizeci</t>
  </si>
  <si>
    <t>șapte sute șaizeci și unu</t>
  </si>
  <si>
    <t>șapte sute șaizeci și una</t>
  </si>
  <si>
    <t>șapte sute șaizeci și doi</t>
  </si>
  <si>
    <t>șapte sute șaizeci și două</t>
  </si>
  <si>
    <t>șapte sute șaizeci și trei</t>
  </si>
  <si>
    <t>șapte sute șaizeci și patru</t>
  </si>
  <si>
    <t>șapte sute șaizeci și cinci</t>
  </si>
  <si>
    <t>șapte sute șaizeci și șase</t>
  </si>
  <si>
    <t>șapte sute șaizeci și șapte</t>
  </si>
  <si>
    <t>șapte sute șaizeci și opt</t>
  </si>
  <si>
    <t>șapte sute șaizeci și nouă</t>
  </si>
  <si>
    <t>șapte sute șaptezeci</t>
  </si>
  <si>
    <t>șapte sute șaptezeci și unu</t>
  </si>
  <si>
    <t>șapte sute șaptezeci și una</t>
  </si>
  <si>
    <t>șapte sute șaptezeci și doi</t>
  </si>
  <si>
    <t>șapte sute șaptezeci și două</t>
  </si>
  <si>
    <t>șapte sute șaptezeci și trei</t>
  </si>
  <si>
    <t>șapte sute șaptezeci și patru</t>
  </si>
  <si>
    <t>șapte sute șaptezeci și cinci</t>
  </si>
  <si>
    <t>șapte sute șaptezeci și șase</t>
  </si>
  <si>
    <t>șapte sute șaptezeci și șapte</t>
  </si>
  <si>
    <t>șapte sute șaptezeci și opt</t>
  </si>
  <si>
    <t>șapte sute șaptezeci și nouă</t>
  </si>
  <si>
    <t>șapte sute optzeci</t>
  </si>
  <si>
    <t>șapte sute optzeci și unu</t>
  </si>
  <si>
    <t>șapte sute optzeci și una</t>
  </si>
  <si>
    <t>șapte sute optzeci și doi</t>
  </si>
  <si>
    <t>șapte sute optzeci și două</t>
  </si>
  <si>
    <t>șapte sute optzeci și trei</t>
  </si>
  <si>
    <t>șapte sute optzeci și patru</t>
  </si>
  <si>
    <t>șapte sute optzeci și cinci</t>
  </si>
  <si>
    <t>șapte sute optzeci și șase</t>
  </si>
  <si>
    <t>șapte sute optzeci și șapte</t>
  </si>
  <si>
    <t>șapte sute optzeci și opt</t>
  </si>
  <si>
    <t>șapte sute optzeci și nouă</t>
  </si>
  <si>
    <t>șapte sute nouăzeci</t>
  </si>
  <si>
    <t>șapte sute nouăzeci și unu</t>
  </si>
  <si>
    <t>șapte sute nouăzeci și una</t>
  </si>
  <si>
    <t>șapte sute nouăzeci și doi</t>
  </si>
  <si>
    <t>șapte sute nouăzeci și două</t>
  </si>
  <si>
    <t>șapte sute nouăzeci și trei</t>
  </si>
  <si>
    <t>șapte sute nouăzeci și patru</t>
  </si>
  <si>
    <t>șapte sute nouăzeci și cinci</t>
  </si>
  <si>
    <t>șapte sute nouăzeci și șase</t>
  </si>
  <si>
    <t>șapte sute nouăzeci și șapte</t>
  </si>
  <si>
    <t>șapte sute nouăzeci și opt</t>
  </si>
  <si>
    <t>șapte sute nouăzeci și nouă</t>
  </si>
  <si>
    <t>opt sute</t>
  </si>
  <si>
    <t>opt sute unu</t>
  </si>
  <si>
    <t>opt sute una</t>
  </si>
  <si>
    <t>opt sute doi</t>
  </si>
  <si>
    <t>opt sute două</t>
  </si>
  <si>
    <t>opt sute trei</t>
  </si>
  <si>
    <t>opt sute patru</t>
  </si>
  <si>
    <t>opt sute cinci</t>
  </si>
  <si>
    <t>opt sute șase</t>
  </si>
  <si>
    <t>opt sute șapte</t>
  </si>
  <si>
    <t>opt sute opt</t>
  </si>
  <si>
    <t>opt sute nouă</t>
  </si>
  <si>
    <t>opt sute zece</t>
  </si>
  <si>
    <t>opt sute unsprezece</t>
  </si>
  <si>
    <t>opt sute doisprezece</t>
  </si>
  <si>
    <t>opt sute douăsprezece</t>
  </si>
  <si>
    <t>opt sute treisprezece</t>
  </si>
  <si>
    <t>opt sute paisprezece</t>
  </si>
  <si>
    <t>opt sute cincisprezece</t>
  </si>
  <si>
    <t>opt sute șaisprezece</t>
  </si>
  <si>
    <t>opt sute șaptesprezece</t>
  </si>
  <si>
    <t>opt sute optsprezece</t>
  </si>
  <si>
    <t>opt sute nouăsprezece</t>
  </si>
  <si>
    <t>opt sute douăzeci</t>
  </si>
  <si>
    <t>opt sute douăzeci și unu</t>
  </si>
  <si>
    <t>opt sute douăzeci și una</t>
  </si>
  <si>
    <t>opt sute douăzeci și doi</t>
  </si>
  <si>
    <t>opt sute douăzeci și două</t>
  </si>
  <si>
    <t>opt sute douăzeci și trei</t>
  </si>
  <si>
    <t>opt sute douăzeci și patru</t>
  </si>
  <si>
    <t>opt sute douăzeci și cinci</t>
  </si>
  <si>
    <t>opt sute douăzeci și șase</t>
  </si>
  <si>
    <t>opt sute douăzeci și șapte</t>
  </si>
  <si>
    <t>opt sute douăzeci și opt</t>
  </si>
  <si>
    <t>opt sute douăzeci și nouă</t>
  </si>
  <si>
    <t>opt sute treizeci</t>
  </si>
  <si>
    <t>opt sute treizeci și unu</t>
  </si>
  <si>
    <t>opt sute treizeci și una</t>
  </si>
  <si>
    <t>opt sute treizeci și doi</t>
  </si>
  <si>
    <t>opt sute treizeci și două</t>
  </si>
  <si>
    <t>opt sute treizeci și trei</t>
  </si>
  <si>
    <t>opt sute treizeci și patru</t>
  </si>
  <si>
    <t>opt sute treizeci și cinci</t>
  </si>
  <si>
    <t>opt sute treizeci și șase</t>
  </si>
  <si>
    <t>opt sute treizeci și șapte</t>
  </si>
  <si>
    <t>opt sute treizeci și opt</t>
  </si>
  <si>
    <t>opt sute treizeci și nouă</t>
  </si>
  <si>
    <t>opt sute patruzeci</t>
  </si>
  <si>
    <t>opt sute patruzeci și unu</t>
  </si>
  <si>
    <t>opt sute patruzeci și una</t>
  </si>
  <si>
    <t>opt sute patruzeci și doi</t>
  </si>
  <si>
    <t>opt sute patruzeci și două</t>
  </si>
  <si>
    <t>opt sute patruzeci și trei</t>
  </si>
  <si>
    <t>opt sute patruzeci și patru</t>
  </si>
  <si>
    <t>opt sute patruzeci și cinci</t>
  </si>
  <si>
    <t>opt sute patruzeci și șase</t>
  </si>
  <si>
    <t>opt sute patruzeci și șapte</t>
  </si>
  <si>
    <t>opt sute patruzeci și opt</t>
  </si>
  <si>
    <t>opt sute patruzeci și nouă</t>
  </si>
  <si>
    <t>opt sute cincizeci</t>
  </si>
  <si>
    <t>opt sute cincizeci și unu</t>
  </si>
  <si>
    <t>opt sute cincizeci și una</t>
  </si>
  <si>
    <t>opt sute cincizeci și doi</t>
  </si>
  <si>
    <t>opt sute cincizeci și două</t>
  </si>
  <si>
    <t>opt sute cincizeci și trei</t>
  </si>
  <si>
    <t>opt sute cincizeci și patru</t>
  </si>
  <si>
    <t>opt sute cincizeci și cinci</t>
  </si>
  <si>
    <t>opt sute cincizeci și șase</t>
  </si>
  <si>
    <t>opt sute cincizeci și șapte</t>
  </si>
  <si>
    <t>opt sute cincizeci și opt</t>
  </si>
  <si>
    <t>opt sute cincizeci și nouă</t>
  </si>
  <si>
    <t>opt sute șaizeci</t>
  </si>
  <si>
    <t>opt sute șaizeci și unu</t>
  </si>
  <si>
    <t>opt sute șaizeci și una</t>
  </si>
  <si>
    <t>opt sute șaizeci și doi</t>
  </si>
  <si>
    <t>opt sute șaizeci și două</t>
  </si>
  <si>
    <t>opt sute șaizeci și trei</t>
  </si>
  <si>
    <t>opt sute șaizeci și patru</t>
  </si>
  <si>
    <t>opt sute șaizeci și cinci</t>
  </si>
  <si>
    <t>opt sute șaizeci și șase</t>
  </si>
  <si>
    <t>opt sute șaizeci și șapte</t>
  </si>
  <si>
    <t>opt sute șaizeci și opt</t>
  </si>
  <si>
    <t>opt sute șaizeci și nouă</t>
  </si>
  <si>
    <t>opt sute șaptezeci</t>
  </si>
  <si>
    <t>opt sute șaptezeci și unu</t>
  </si>
  <si>
    <t>opt sute șaptezeci și una</t>
  </si>
  <si>
    <t>opt sute șaptezeci și doi</t>
  </si>
  <si>
    <t>opt sute șaptezeci și două</t>
  </si>
  <si>
    <t>opt sute șaptezeci și trei</t>
  </si>
  <si>
    <t>opt sute șaptezeci și patru</t>
  </si>
  <si>
    <t>opt sute șaptezeci și cinci</t>
  </si>
  <si>
    <t>opt sute șaptezeci și șase</t>
  </si>
  <si>
    <t>opt sute șaptezeci și șapte</t>
  </si>
  <si>
    <t>opt sute șaptezeci și opt</t>
  </si>
  <si>
    <t>opt sute șaptezeci și nouă</t>
  </si>
  <si>
    <t>opt sute optzeci</t>
  </si>
  <si>
    <t>opt sute optzeci și unu</t>
  </si>
  <si>
    <t>opt sute optzeci și una</t>
  </si>
  <si>
    <t>opt sute optzeci și doi</t>
  </si>
  <si>
    <t>opt sute optzeci și două</t>
  </si>
  <si>
    <t>opt sute optzeci și trei</t>
  </si>
  <si>
    <t>opt sute optzeci și patru</t>
  </si>
  <si>
    <t>opt sute optzeci și cinci</t>
  </si>
  <si>
    <t>opt sute optzeci și șase</t>
  </si>
  <si>
    <t>opt sute optzeci și șapte</t>
  </si>
  <si>
    <t>opt sute optzeci și opt</t>
  </si>
  <si>
    <t>opt sute optzeci și nouă</t>
  </si>
  <si>
    <t>opt sute nouăzeci</t>
  </si>
  <si>
    <t>opt sute nouăzeci și unu</t>
  </si>
  <si>
    <t>opt sute nouăzeci și una</t>
  </si>
  <si>
    <t>opt sute nouăzeci și doi</t>
  </si>
  <si>
    <t>opt sute nouăzeci și două</t>
  </si>
  <si>
    <t>opt sute nouăzeci și trei</t>
  </si>
  <si>
    <t>opt sute nouăzeci și patru</t>
  </si>
  <si>
    <t>opt sute nouăzeci și cinci</t>
  </si>
  <si>
    <t>opt sute nouăzeci și șase</t>
  </si>
  <si>
    <t>opt sute nouăzeci și șapte</t>
  </si>
  <si>
    <t>opt sute nouăzeci și opt</t>
  </si>
  <si>
    <t>opt sute nouăzeci și nouă</t>
  </si>
  <si>
    <t>nouă sute</t>
  </si>
  <si>
    <t>nouă sute unu</t>
  </si>
  <si>
    <t>nouă sute una</t>
  </si>
  <si>
    <t>nouă sute doi</t>
  </si>
  <si>
    <t>nouă sute două</t>
  </si>
  <si>
    <t>nouă sute trei</t>
  </si>
  <si>
    <t>nouă sute patru</t>
  </si>
  <si>
    <t>nouă sute cinci</t>
  </si>
  <si>
    <t>nouă sute șase</t>
  </si>
  <si>
    <t>nouă sute șapte</t>
  </si>
  <si>
    <t>nouă sute opt</t>
  </si>
  <si>
    <t>nouă sute nouă</t>
  </si>
  <si>
    <t>nouă sute zece</t>
  </si>
  <si>
    <t>nouă sute unsprezece</t>
  </si>
  <si>
    <t>nouă sute doisprezece</t>
  </si>
  <si>
    <t>nouă sute douăsprezece</t>
  </si>
  <si>
    <t>nouă sute treisprezece</t>
  </si>
  <si>
    <t>nouă sute paisprezece</t>
  </si>
  <si>
    <t>nouă sute cincisprezece</t>
  </si>
  <si>
    <t>nouă sute șaisprezece</t>
  </si>
  <si>
    <t>nouă sute șaptesprezece</t>
  </si>
  <si>
    <t>nouă sute optsprezece</t>
  </si>
  <si>
    <t>nouă sute nouăsprezece</t>
  </si>
  <si>
    <t>nouă sute douăzeci</t>
  </si>
  <si>
    <t>nouă sute douăzeci și unu</t>
  </si>
  <si>
    <t>nouă sute douăzeci și una</t>
  </si>
  <si>
    <t>nouă sute douăzeci și doi</t>
  </si>
  <si>
    <t>nouă sute douăzeci și două</t>
  </si>
  <si>
    <t>nouă sute douăzeci și trei</t>
  </si>
  <si>
    <t>nouă sute douăzeci și patru</t>
  </si>
  <si>
    <t>nouă sute douăzeci și cinci</t>
  </si>
  <si>
    <t>nouă sute douăzeci și șase</t>
  </si>
  <si>
    <t>nouă sute douăzeci și șapte</t>
  </si>
  <si>
    <t>nouă sute douăzeci și opt</t>
  </si>
  <si>
    <t>nouă sute douăzeci și nouă</t>
  </si>
  <si>
    <t>nouă sute treizeci</t>
  </si>
  <si>
    <t>nouă sute treizeci și unu</t>
  </si>
  <si>
    <t>nouă sute treizeci și una</t>
  </si>
  <si>
    <t>nouă sute treizeci și doi</t>
  </si>
  <si>
    <t>nouă sute treizeci și două</t>
  </si>
  <si>
    <t>nouă sute treizeci și trei</t>
  </si>
  <si>
    <t>nouă sute treizeci și patru</t>
  </si>
  <si>
    <t>nouă sute treizeci și cinci</t>
  </si>
  <si>
    <t>nouă sute treizeci și șase</t>
  </si>
  <si>
    <t>nouă sute treizeci și șapte</t>
  </si>
  <si>
    <t>nouă sute treizeci și opt</t>
  </si>
  <si>
    <t>nouă sute treizeci și nouă</t>
  </si>
  <si>
    <t>nouă sute patruzeci</t>
  </si>
  <si>
    <t>nouă sute patruzeci și unu</t>
  </si>
  <si>
    <t>nouă sute patruzeci și una</t>
  </si>
  <si>
    <t>nouă sute patruzeci și doi</t>
  </si>
  <si>
    <t>nouă sute patruzeci și două</t>
  </si>
  <si>
    <t>nouă sute patruzeci și trei</t>
  </si>
  <si>
    <t>nouă sute patruzeci și patru</t>
  </si>
  <si>
    <t>nouă sute patruzeci și cinci</t>
  </si>
  <si>
    <t>nouă sute patruzeci și șase</t>
  </si>
  <si>
    <t>nouă sute patruzeci și șapte</t>
  </si>
  <si>
    <t>nouă sute patruzeci și opt</t>
  </si>
  <si>
    <t>nouă sute patruzeci și nouă</t>
  </si>
  <si>
    <t>nouă sute cincizeci</t>
  </si>
  <si>
    <t>nouă sute cincizeci și unu</t>
  </si>
  <si>
    <t>nouă sute cincizeci și una</t>
  </si>
  <si>
    <t>nouă sute cincizeci și doi</t>
  </si>
  <si>
    <t>nouă sute cincizeci și două</t>
  </si>
  <si>
    <t>nouă sute cincizeci și trei</t>
  </si>
  <si>
    <t>nouă sute cincizeci și patru</t>
  </si>
  <si>
    <t>nouă sute cincizeci și cinci</t>
  </si>
  <si>
    <t>nouă sute cincizeci și șase</t>
  </si>
  <si>
    <t>nouă sute cincizeci și șapte</t>
  </si>
  <si>
    <t>nouă sute cincizeci și opt</t>
  </si>
  <si>
    <t>nouă sute cincizeci și nouă</t>
  </si>
  <si>
    <t>nouă sute șaizeci</t>
  </si>
  <si>
    <t>nouă sute șaizeci și unu</t>
  </si>
  <si>
    <t>nouă sute șaizeci și una</t>
  </si>
  <si>
    <t>nouă sute șaizeci și doi</t>
  </si>
  <si>
    <t>nouă sute șaizeci și două</t>
  </si>
  <si>
    <t>nouă sute șaizeci și trei</t>
  </si>
  <si>
    <t>nouă sute șaizeci și patru</t>
  </si>
  <si>
    <t>nouă sute șaizeci și cinci</t>
  </si>
  <si>
    <t>nouă sute șaizeci și șase</t>
  </si>
  <si>
    <t>nouă sute șaizeci și șapte</t>
  </si>
  <si>
    <t>nouă sute șaizeci și opt</t>
  </si>
  <si>
    <t>nouă sute șaizeci și nouă</t>
  </si>
  <si>
    <t>nouă sute șaptezeci</t>
  </si>
  <si>
    <t>nouă sute șaptezeci și unu</t>
  </si>
  <si>
    <t>nouă sute șaptezeci și una</t>
  </si>
  <si>
    <t>nouă sute șaptezeci și doi</t>
  </si>
  <si>
    <t>nouă sute șaptezeci și două</t>
  </si>
  <si>
    <t>nouă sute șaptezeci și trei</t>
  </si>
  <si>
    <t>nouă sute șaptezeci și patru</t>
  </si>
  <si>
    <t>nouă sute șaptezeci și cinci</t>
  </si>
  <si>
    <t>nouă sute șaptezeci și șase</t>
  </si>
  <si>
    <t>nouă sute șaptezeci și șapte</t>
  </si>
  <si>
    <t>nouă sute șaptezeci și opt</t>
  </si>
  <si>
    <t>nouă sute șaptezeci și nouă</t>
  </si>
  <si>
    <t>nouă sute optzeci</t>
  </si>
  <si>
    <t>nouă sute optzeci și unu</t>
  </si>
  <si>
    <t>nouă sute optzeci și una</t>
  </si>
  <si>
    <t>nouă sute optzeci și doi</t>
  </si>
  <si>
    <t>nouă sute optzeci și două</t>
  </si>
  <si>
    <t>nouă sute optzeci și trei</t>
  </si>
  <si>
    <t>nouă sute optzeci și patru</t>
  </si>
  <si>
    <t>nouă sute optzeci și cinci</t>
  </si>
  <si>
    <t>nouă sute optzeci și șase</t>
  </si>
  <si>
    <t>nouă sute optzeci și șapte</t>
  </si>
  <si>
    <t>nouă sute optzeci și opt</t>
  </si>
  <si>
    <t>nouă sute optzeci și nouă</t>
  </si>
  <si>
    <t>nouă sute nouăzeci</t>
  </si>
  <si>
    <t>nouă sute nouăzeci și unu</t>
  </si>
  <si>
    <t>nouă sute nouăzeci și una</t>
  </si>
  <si>
    <t>nouă sute nouăzeci și doi</t>
  </si>
  <si>
    <t>nouă sute nouăzeci și două</t>
  </si>
  <si>
    <t>nouă sute nouăzeci și trei</t>
  </si>
  <si>
    <t>nouă sute nouăzeci și patru</t>
  </si>
  <si>
    <t>nouă sute nouăzeci și cinci</t>
  </si>
  <si>
    <t>nouă sute nouăzeci și șase</t>
  </si>
  <si>
    <t>nouă sute nouăzeci și șapte</t>
  </si>
  <si>
    <t>nouă sute nouăzeci și opt</t>
  </si>
  <si>
    <t>nouă sute nouăzeci și nouă</t>
  </si>
  <si>
    <t>Datele firmei (emitentul chitanței)</t>
  </si>
  <si>
    <t>Denumire firmă</t>
  </si>
  <si>
    <t>Exemplu Servicii SRL</t>
  </si>
  <si>
    <t>CIF / CUI</t>
  </si>
  <si>
    <t>RO12345678</t>
  </si>
  <si>
    <t>Nr. Registrul Comerțului</t>
  </si>
  <si>
    <t>J40/1234/2020</t>
  </si>
  <si>
    <t>Adresă sediu</t>
  </si>
  <si>
    <t>Str. Exemplului nr. 1, București</t>
  </si>
  <si>
    <t>Seria chitanțelor</t>
  </si>
  <si>
    <t>EXC</t>
  </si>
  <si>
    <t>Plafon numerar de la o firmă (lei/zi)</t>
  </si>
  <si>
    <t>Plafon numerar de la o persoană fizică (lei/zi)</t>
  </si>
  <si>
    <t>Plafoanele de încasare în numerar sunt cele din Legea nr. 70/2015 (5.000 lei/zi de la o persoană juridică și 10.000 lei/zi de la o persoană fizică). Registrul semnalează încasările care depășesc aceste sume.</t>
  </si>
  <si>
    <t>Persoană juridică</t>
  </si>
  <si>
    <t>Persoană fizică</t>
  </si>
  <si>
    <t>Registrul chitanțelor emise</t>
  </si>
  <si>
    <t>Trece fiecare încasare în momentul în care o primești. Numărul se completează automat (îl poți modifica); numerele duplicate și sumele peste plafon apar colorate.</t>
  </si>
  <si>
    <t>Nr. chitanță</t>
  </si>
  <si>
    <t>Data</t>
  </si>
  <si>
    <t>Primit de la (client)</t>
  </si>
  <si>
    <t>Tip client</t>
  </si>
  <si>
    <t>CIF / CNP</t>
  </si>
  <si>
    <t>Adresă client</t>
  </si>
  <si>
    <t>Reprezentând (ex.: contravaloare factură)</t>
  </si>
  <si>
    <t>Suma (lei)</t>
  </si>
  <si>
    <t>Verificare</t>
  </si>
  <si>
    <t>Alfa Distribuție SRL</t>
  </si>
  <si>
    <t>RO11223344</t>
  </si>
  <si>
    <t>Str. Florilor 5, Ploiești</t>
  </si>
  <si>
    <t>Contravaloare factura EXC-0002</t>
  </si>
  <si>
    <t>Popescu Ion</t>
  </si>
  <si>
    <t>Str. Lalelelor 3, București</t>
  </si>
  <si>
    <t>Contravaloare factura EXC-0004</t>
  </si>
  <si>
    <t>Beta Construct SRL</t>
  </si>
  <si>
    <t>RO55667788</t>
  </si>
  <si>
    <t>Bd. Unirii 10, Cluj-Napoca</t>
  </si>
  <si>
    <t>Contravaloare factura EXC-0003</t>
  </si>
  <si>
    <t>Gamma Service SRL</t>
  </si>
  <si>
    <t>RO99887766</t>
  </si>
  <si>
    <t>Str. Morii 21, Brașov</t>
  </si>
  <si>
    <t>Avans contract nr. 18/2026</t>
  </si>
  <si>
    <t>Închiderea zilei</t>
  </si>
  <si>
    <t>Data:</t>
  </si>
  <si>
    <t>Chitanțe emise:</t>
  </si>
  <si>
    <t>Total încasat (registru):</t>
  </si>
  <si>
    <t>Numerar primit (numărat):</t>
  </si>
  <si>
    <t>Diferență:</t>
  </si>
  <si>
    <t>Chitanța nr.:</t>
  </si>
  <si>
    <t>← scrie numărul chitanței din registru; datele se completează automat</t>
  </si>
  <si>
    <t>CHITANȚĂ</t>
  </si>
  <si>
    <t>Exemplarul 1 – pentru client</t>
  </si>
  <si>
    <t>Am primit de la:</t>
  </si>
  <si>
    <t>CIF / CNP:</t>
  </si>
  <si>
    <t>Adresa:</t>
  </si>
  <si>
    <t>Suma de:</t>
  </si>
  <si>
    <t>adică:</t>
  </si>
  <si>
    <t>reprezentând:</t>
  </si>
  <si>
    <t>Casier (semnătura):</t>
  </si>
  <si>
    <t>______________________</t>
  </si>
  <si>
    <t>Exemplarul 2 – rămâne la emitent</t>
  </si>
  <si>
    <t>✂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</si>
  <si>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</si>
  <si>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</si>
  <si>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modelexcel.ro/model-chitanta-excel/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</si>
</sst>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7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b/>
      <sz val="12"/>
      <color theme="1"/>
      <name val="Calibri"/>
      <family val="2"/>
    </font>
    <font>
      <b/>
      <sz val="12"/>
      <color rgb="FF17734A"/>
      <name val="Calibri"/>
      <family val="2"/>
    </font>
    <font>
      <b/>
      <sz val="11"/>
      <color theme="1"/>
      <name val="Calibri"/>
      <family val="2"/>
    </font>
    <font>
      <b/>
      <sz val="18"/>
      <color rgb="FF17734A"/>
      <name val="Calibri"/>
      <family val="2"/>
    </font>
    <font>
      <sz val="10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F1E9"/>
        <bgColor indexed="64"/>
      </patternFill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</fills>
  <borders count="15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  <border>
      <left/>
      <right/>
      <top style="dotted">
        <color rgb="FF5D6B64"/>
      </top>
      <bottom/>
      <diagonal/>
    </border>
    <border>
      <left/>
      <right/>
      <top style="dotted">
        <color rgb="FF5D6B64"/>
      </top>
      <bottom style="dotted">
        <color rgb="FF5D6B64"/>
      </bottom>
      <diagonal/>
    </border>
    <border>
      <left style="medium">
        <color rgb="FF17734A"/>
      </left>
      <right/>
      <top style="medium">
        <color rgb="FF17734A"/>
      </top>
      <bottom/>
      <diagonal/>
    </border>
    <border>
      <left/>
      <right/>
      <top style="medium">
        <color rgb="FF17734A"/>
      </top>
      <bottom/>
      <diagonal/>
    </border>
    <border>
      <left/>
      <right style="medium">
        <color rgb="FF17734A"/>
      </right>
      <top style="medium">
        <color rgb="FF17734A"/>
      </top>
      <bottom/>
      <diagonal/>
    </border>
    <border>
      <left style="medium">
        <color rgb="FF17734A"/>
      </left>
      <right/>
      <top/>
      <bottom/>
      <diagonal/>
    </border>
    <border>
      <left/>
      <right style="medium">
        <color rgb="FF17734A"/>
      </right>
      <top/>
      <bottom/>
      <diagonal/>
    </border>
    <border>
      <left/>
      <right style="medium">
        <color rgb="FF17734A"/>
      </right>
      <top style="dotted">
        <color rgb="FF5D6B64"/>
      </top>
      <bottom/>
      <diagonal/>
    </border>
    <border>
      <left/>
      <right style="medium">
        <color rgb="FF17734A"/>
      </right>
      <top style="dotted">
        <color rgb="FF5D6B64"/>
      </top>
      <bottom style="dotted">
        <color rgb="FF5D6B64"/>
      </bottom>
      <diagonal/>
    </border>
    <border>
      <left style="medium">
        <color rgb="FF17734A"/>
      </left>
      <right/>
      <top/>
      <bottom style="medium">
        <color rgb="FF17734A"/>
      </bottom>
      <diagonal/>
    </border>
    <border>
      <left/>
      <right/>
      <top/>
      <bottom style="medium">
        <color rgb="FF17734A"/>
      </bottom>
      <diagonal/>
    </border>
    <border>
      <left/>
      <right style="medium">
        <color rgb="FF17734A"/>
      </right>
      <top/>
      <bottom style="medium">
        <color rgb="FF17734A"/>
      </bottom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0" fontId="6" fillId="0" borderId="0" xfId="0" applyFont="1"/>
    <xf numFmtId="0" fontId="5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9" fillId="0" borderId="0" xfId="0" applyFont="1"/>
    <xf numFmtId="0" fontId="3" fillId="0" borderId="1" xfId="0" applyFont="1" applyBorder="1"/>
    <xf numFmtId="14" fontId="1" fillId="2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8" fillId="2" borderId="0" xfId="0" applyFont="1" applyFill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0" fillId="0" borderId="7" xfId="0" applyFont="1" applyBorder="1"/>
    <xf numFmtId="0" fontId="11" fillId="0" borderId="0" xfId="0" applyFont="1"/>
    <xf numFmtId="0" fontId="1" fillId="0" borderId="8" xfId="0" applyFont="1" applyBorder="1"/>
    <xf numFmtId="0" fontId="1" fillId="0" borderId="7" xfId="0" applyFont="1" applyBorder="1"/>
    <xf numFmtId="0" fontId="3" fillId="0" borderId="0" xfId="0" applyFont="1"/>
    <xf numFmtId="0" fontId="5" fillId="0" borderId="8" xfId="0" applyFont="1" applyBorder="1" applyAlignment="1">
      <alignment horizontal="right"/>
    </xf>
    <xf numFmtId="0" fontId="3" fillId="0" borderId="7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14" xfId="0" applyFont="1" applyBorder="1"/>
    <xf numFmtId="0" fontId="1" fillId="0" borderId="0" xfId="0" applyFont="1"/>
    <xf numFmtId="0" fontId="1" fillId="0" borderId="8" xfId="0" applyFont="1" applyBorder="1"/>
    <xf numFmtId="0" fontId="1" fillId="0" borderId="2" xfId="0" applyFont="1" applyBorder="1"/>
    <xf numFmtId="0" fontId="1" fillId="0" borderId="9" xfId="0" applyFont="1" applyBorder="1"/>
    <xf numFmtId="164" fontId="3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4" fillId="0" borderId="2" xfId="0" applyFont="1" applyBorder="1"/>
    <xf numFmtId="0" fontId="1" fillId="0" borderId="3" xfId="0" applyFont="1" applyBorder="1"/>
    <xf numFmtId="0" fontId="1" fillId="0" borderId="10" xfId="0" applyFont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4">
    <dxf>
      <font>
        <color rgb="FFB4322A"/>
      </font>
    </dxf>
    <dxf>
      <font>
        <color rgb="FF17734A"/>
      </font>
    </dxf>
    <dxf>
      <font>
        <b/>
        <i val="0"/>
        <color rgb="FF17734A"/>
      </font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chitant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5129-8002-434B-948E-A99917D24D0C}">
  <sheetPr>
    <pageSetUpPr fitToPage="1"/>
  </sheetPr>
  <dimension ref="A1:J35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16.7109375" style="1" customWidth="1"/>
    <col min="3" max="8" width="13.7109375" style="1" customWidth="1"/>
    <col min="9" max="9" width="2.7109375" style="1" customWidth="1"/>
    <col min="10" max="16384" width="11.42578125" style="1"/>
  </cols>
  <sheetData>
    <row r="1" spans="2:10" ht="15.75" x14ac:dyDescent="0.25">
      <c r="B1" s="19" t="s">
        <v>1237</v>
      </c>
      <c r="C1" s="20">
        <v>101</v>
      </c>
      <c r="D1" s="6" t="s">
        <v>1238</v>
      </c>
      <c r="J1" s="5">
        <f>MATCH(C1,'Registru chitanțe'!$B$5:$B$304,0)</f>
        <v>1</v>
      </c>
    </row>
    <row r="2" spans="2:10" ht="13.5" thickBot="1" x14ac:dyDescent="0.25">
      <c r="J2" s="5">
        <f>IFERROR(INDEX('Registru chitanțe'!$I$5:$I$304,RandCh),0)</f>
        <v>2760</v>
      </c>
    </row>
    <row r="3" spans="2:10" x14ac:dyDescent="0.2">
      <c r="B3" s="21"/>
      <c r="C3" s="22"/>
      <c r="D3" s="22"/>
      <c r="E3" s="22"/>
      <c r="F3" s="22"/>
      <c r="G3" s="22"/>
      <c r="H3" s="23"/>
      <c r="J3" s="5" t="str">
        <f>IF(J2=0,"",IF(INT(ROUND(J2,2))=0,"zero lei",IF(INT(ROUND(J2,2))=1,"un leu",TRIM(IF(INT(INT(ROUND(J2,2))/1000)=0,"",IF(INT(INT(ROUND(J2,2))/1000)=1,"o mie",VLOOKUP(INT(INT(ROUND(J2,2))/1000),NumF,3,FALSE)&amp;IF(OR(MOD(INT(INT(ROUND(J2,2))/1000),100)&gt;=20,MOD(INT(INT(ROUND(J2,2))/1000),100)=0)," de mii"," mii")))&amp;" "&amp;IF(MOD(INT(ROUND(J2,2)),1000)=0,"",VLOOKUP(MOD(INT(ROUND(J2,2)),1000),NumM,2,FALSE)))&amp;IF(OR(MOD(INT(ROUND(J2,2)),100)&gt;=20,AND(MOD(INT(ROUND(J2,2)),100)=0,INT(ROUND(J2,2))&gt;=100))," de lei"," lei")))&amp;IF(ROUND(MOD(ROUND(J2,2),1)*100,0)=0,""," și "&amp;IF(ROUND(MOD(ROUND(J2,2),1)*100,0)=1,"un ban",VLOOKUP(ROUND(MOD(ROUND(J2,2),1)*100,0),NumM,2,FALSE)&amp;IF(ROUND(MOD(ROUND(J2,2),1)*100,0)&gt;=20," de bani"," bani"))))</f>
        <v>două mii șapte sute șaizeci de lei</v>
      </c>
    </row>
    <row r="4" spans="2:10" ht="23.25" x14ac:dyDescent="0.35">
      <c r="B4" s="24" t="str">
        <f>FirmaCh</f>
        <v>Exemplu Servicii SRL</v>
      </c>
      <c r="F4" s="25" t="s">
        <v>1239</v>
      </c>
      <c r="H4" s="26"/>
    </row>
    <row r="5" spans="2:10" x14ac:dyDescent="0.2">
      <c r="B5" s="27" t="str">
        <f>"CIF: "&amp;CIFCh&amp;"   Reg. Com.: "&amp;RegCh</f>
        <v>CIF: RO12345678   Reg. Com.: J40/1234/2020</v>
      </c>
      <c r="F5" s="28" t="str">
        <f>"Seria "&amp;SerieCh&amp;"  nr. "&amp;C1</f>
        <v>Seria EXC  nr. 101</v>
      </c>
      <c r="H5" s="26"/>
    </row>
    <row r="6" spans="2:10" x14ac:dyDescent="0.2">
      <c r="B6" s="27" t="str">
        <f>AdrCh</f>
        <v>Str. Exemplului nr. 1, București</v>
      </c>
      <c r="F6" s="1" t="str">
        <f>"Data: "&amp;IFERROR(RIGHT("0"&amp;DAY(IFERROR(INDEX('Registru chitanțe'!$C$5:$C$304,RandCh),"")),2)&amp;"."&amp;RIGHT("0"&amp;MONTH(IFERROR(INDEX('Registru chitanțe'!$C$5:$C$304,RandCh),"")),2)&amp;"."&amp;YEAR(IFERROR(INDEX('Registru chitanțe'!$C$5:$C$304,RandCh),"")),"")</f>
        <v>Data: 12.10.2026</v>
      </c>
      <c r="H6" s="29" t="s">
        <v>1240</v>
      </c>
    </row>
    <row r="7" spans="2:10" x14ac:dyDescent="0.2">
      <c r="B7" s="27"/>
      <c r="H7" s="26"/>
    </row>
    <row r="8" spans="2:10" ht="20.100000000000001" customHeight="1" x14ac:dyDescent="0.2">
      <c r="B8" s="30" t="s">
        <v>1241</v>
      </c>
      <c r="C8" s="36" t="str">
        <f>IFERROR(INDEX('Registru chitanțe'!$D$5:$D$304,RandCh),"")</f>
        <v>Alfa Distribuție SRL</v>
      </c>
      <c r="D8" s="36"/>
      <c r="E8" s="36"/>
      <c r="F8" s="36"/>
      <c r="G8" s="36"/>
      <c r="H8" s="37"/>
    </row>
    <row r="9" spans="2:10" ht="20.100000000000001" customHeight="1" x14ac:dyDescent="0.2">
      <c r="B9" s="30" t="s">
        <v>1242</v>
      </c>
      <c r="C9" s="38" t="str">
        <f>IFERROR(INDEX('Registru chitanțe'!$F$5:$F$304,RandCh),"")</f>
        <v>RO11223344</v>
      </c>
      <c r="D9" s="38"/>
      <c r="E9" s="38"/>
      <c r="F9" s="38"/>
      <c r="G9" s="38"/>
      <c r="H9" s="39"/>
    </row>
    <row r="10" spans="2:10" ht="20.100000000000001" customHeight="1" x14ac:dyDescent="0.2">
      <c r="B10" s="30" t="s">
        <v>1243</v>
      </c>
      <c r="C10" s="38" t="str">
        <f>IFERROR(INDEX('Registru chitanțe'!$G$5:$G$304,RandCh),"")</f>
        <v>Str. Florilor 5, Ploiești</v>
      </c>
      <c r="D10" s="38"/>
      <c r="E10" s="38"/>
      <c r="F10" s="38"/>
      <c r="G10" s="38"/>
      <c r="H10" s="39"/>
    </row>
    <row r="11" spans="2:10" ht="20.100000000000001" customHeight="1" x14ac:dyDescent="0.2">
      <c r="B11" s="30" t="s">
        <v>1244</v>
      </c>
      <c r="C11" s="40">
        <f>IF(J2=0,"",J2)</f>
        <v>2760</v>
      </c>
      <c r="D11" s="41"/>
      <c r="E11" s="41"/>
      <c r="F11" s="41"/>
      <c r="G11" s="41"/>
      <c r="H11" s="42"/>
    </row>
    <row r="12" spans="2:10" ht="20.100000000000001" customHeight="1" x14ac:dyDescent="0.2">
      <c r="B12" s="30" t="s">
        <v>1245</v>
      </c>
      <c r="C12" s="43" t="str">
        <f>J3</f>
        <v>două mii șapte sute șaizeci de lei</v>
      </c>
      <c r="D12" s="38"/>
      <c r="E12" s="38"/>
      <c r="F12" s="38"/>
      <c r="G12" s="38"/>
      <c r="H12" s="39"/>
    </row>
    <row r="13" spans="2:10" ht="20.100000000000001" customHeight="1" x14ac:dyDescent="0.2">
      <c r="B13" s="30" t="s">
        <v>1246</v>
      </c>
      <c r="C13" s="44" t="str">
        <f>IFERROR(INDEX('Registru chitanțe'!$H$5:$H$304,RandCh),"")</f>
        <v>Contravaloare factura EXC-0002</v>
      </c>
      <c r="D13" s="44"/>
      <c r="E13" s="44"/>
      <c r="F13" s="44"/>
      <c r="G13" s="44"/>
      <c r="H13" s="45"/>
    </row>
    <row r="14" spans="2:10" x14ac:dyDescent="0.2">
      <c r="B14" s="27"/>
      <c r="H14" s="26"/>
    </row>
    <row r="15" spans="2:10" x14ac:dyDescent="0.2">
      <c r="B15" s="27"/>
      <c r="F15" s="1" t="s">
        <v>1247</v>
      </c>
      <c r="H15" s="26"/>
    </row>
    <row r="16" spans="2:10" x14ac:dyDescent="0.2">
      <c r="B16" s="27"/>
      <c r="F16" s="1" t="s">
        <v>1248</v>
      </c>
      <c r="H16" s="26"/>
    </row>
    <row r="17" spans="1:9" ht="13.5" thickBot="1" x14ac:dyDescent="0.25">
      <c r="B17" s="31"/>
      <c r="C17" s="32"/>
      <c r="D17" s="32"/>
      <c r="E17" s="32"/>
      <c r="F17" s="32"/>
      <c r="G17" s="32"/>
      <c r="H17" s="33"/>
    </row>
    <row r="20" spans="1:9" x14ac:dyDescent="0.2">
      <c r="A20" s="34"/>
      <c r="B20" s="35" t="s">
        <v>1250</v>
      </c>
      <c r="C20" s="34"/>
      <c r="D20" s="34"/>
      <c r="E20" s="34"/>
      <c r="F20" s="34"/>
      <c r="G20" s="34"/>
      <c r="H20" s="34"/>
      <c r="I20" s="34"/>
    </row>
    <row r="21" spans="1:9" x14ac:dyDescent="0.2">
      <c r="B21" s="27"/>
      <c r="H21" s="26"/>
    </row>
    <row r="22" spans="1:9" ht="23.25" x14ac:dyDescent="0.35">
      <c r="B22" s="24" t="str">
        <f>FirmaCh</f>
        <v>Exemplu Servicii SRL</v>
      </c>
      <c r="F22" s="25" t="s">
        <v>1239</v>
      </c>
      <c r="H22" s="26"/>
    </row>
    <row r="23" spans="1:9" x14ac:dyDescent="0.2">
      <c r="B23" s="27" t="str">
        <f>"CIF: "&amp;CIFCh&amp;"   Reg. Com.: "&amp;RegCh</f>
        <v>CIF: RO12345678   Reg. Com.: J40/1234/2020</v>
      </c>
      <c r="F23" s="28" t="str">
        <f>"Seria "&amp;SerieCh&amp;"  nr. "&amp;C1</f>
        <v>Seria EXC  nr. 101</v>
      </c>
      <c r="H23" s="26"/>
    </row>
    <row r="24" spans="1:9" x14ac:dyDescent="0.2">
      <c r="B24" s="27" t="str">
        <f>AdrCh</f>
        <v>Str. Exemplului nr. 1, București</v>
      </c>
      <c r="F24" s="1" t="str">
        <f>"Data: "&amp;IFERROR(RIGHT("0"&amp;DAY(IFERROR(INDEX('Registru chitanțe'!$C$5:$C$304,RandCh),"")),2)&amp;"."&amp;RIGHT("0"&amp;MONTH(IFERROR(INDEX('Registru chitanțe'!$C$5:$C$304,RandCh),"")),2)&amp;"."&amp;YEAR(IFERROR(INDEX('Registru chitanțe'!$C$5:$C$304,RandCh),"")),"")</f>
        <v>Data: 12.10.2026</v>
      </c>
      <c r="H24" s="29" t="s">
        <v>1249</v>
      </c>
    </row>
    <row r="25" spans="1:9" x14ac:dyDescent="0.2">
      <c r="B25" s="27"/>
      <c r="H25" s="26"/>
    </row>
    <row r="26" spans="1:9" ht="20.100000000000001" customHeight="1" x14ac:dyDescent="0.2">
      <c r="B26" s="30" t="s">
        <v>1241</v>
      </c>
      <c r="C26" s="36" t="str">
        <f>IFERROR(INDEX('Registru chitanțe'!$D$5:$D$304,RandCh),"")</f>
        <v>Alfa Distribuție SRL</v>
      </c>
      <c r="D26" s="36"/>
      <c r="E26" s="36"/>
      <c r="F26" s="36"/>
      <c r="G26" s="36"/>
      <c r="H26" s="37"/>
    </row>
    <row r="27" spans="1:9" ht="20.100000000000001" customHeight="1" x14ac:dyDescent="0.2">
      <c r="B27" s="30" t="s">
        <v>1242</v>
      </c>
      <c r="C27" s="38" t="str">
        <f>IFERROR(INDEX('Registru chitanțe'!$F$5:$F$304,RandCh),"")</f>
        <v>RO11223344</v>
      </c>
      <c r="D27" s="38"/>
      <c r="E27" s="38"/>
      <c r="F27" s="38"/>
      <c r="G27" s="38"/>
      <c r="H27" s="39"/>
    </row>
    <row r="28" spans="1:9" ht="20.100000000000001" customHeight="1" x14ac:dyDescent="0.2">
      <c r="B28" s="30" t="s">
        <v>1243</v>
      </c>
      <c r="C28" s="38" t="str">
        <f>IFERROR(INDEX('Registru chitanțe'!$G$5:$G$304,RandCh),"")</f>
        <v>Str. Florilor 5, Ploiești</v>
      </c>
      <c r="D28" s="38"/>
      <c r="E28" s="38"/>
      <c r="F28" s="38"/>
      <c r="G28" s="38"/>
      <c r="H28" s="39"/>
    </row>
    <row r="29" spans="1:9" ht="20.100000000000001" customHeight="1" x14ac:dyDescent="0.2">
      <c r="B29" s="30" t="s">
        <v>1244</v>
      </c>
      <c r="C29" s="40">
        <f>IF(J2=0,"",J2)</f>
        <v>2760</v>
      </c>
      <c r="D29" s="41"/>
      <c r="E29" s="41"/>
      <c r="F29" s="41"/>
      <c r="G29" s="41"/>
      <c r="H29" s="42"/>
    </row>
    <row r="30" spans="1:9" ht="20.100000000000001" customHeight="1" x14ac:dyDescent="0.2">
      <c r="B30" s="30" t="s">
        <v>1245</v>
      </c>
      <c r="C30" s="43" t="str">
        <f>J3</f>
        <v>două mii șapte sute șaizeci de lei</v>
      </c>
      <c r="D30" s="38"/>
      <c r="E30" s="38"/>
      <c r="F30" s="38"/>
      <c r="G30" s="38"/>
      <c r="H30" s="39"/>
    </row>
    <row r="31" spans="1:9" ht="20.100000000000001" customHeight="1" x14ac:dyDescent="0.2">
      <c r="B31" s="30" t="s">
        <v>1246</v>
      </c>
      <c r="C31" s="44" t="str">
        <f>IFERROR(INDEX('Registru chitanțe'!$H$5:$H$304,RandCh),"")</f>
        <v>Contravaloare factura EXC-0002</v>
      </c>
      <c r="D31" s="44"/>
      <c r="E31" s="44"/>
      <c r="F31" s="44"/>
      <c r="G31" s="44"/>
      <c r="H31" s="45"/>
    </row>
    <row r="32" spans="1:9" x14ac:dyDescent="0.2">
      <c r="B32" s="27"/>
      <c r="H32" s="26"/>
    </row>
    <row r="33" spans="2:8" x14ac:dyDescent="0.2">
      <c r="B33" s="27"/>
      <c r="F33" s="1" t="s">
        <v>1247</v>
      </c>
      <c r="H33" s="26"/>
    </row>
    <row r="34" spans="2:8" x14ac:dyDescent="0.2">
      <c r="B34" s="27"/>
      <c r="F34" s="1" t="s">
        <v>1248</v>
      </c>
      <c r="H34" s="26"/>
    </row>
    <row r="35" spans="2:8" ht="13.5" thickBot="1" x14ac:dyDescent="0.25">
      <c r="B35" s="31"/>
      <c r="C35" s="32"/>
      <c r="D35" s="32"/>
      <c r="E35" s="32"/>
      <c r="F35" s="32"/>
      <c r="G35" s="32"/>
      <c r="H35" s="33"/>
    </row>
  </sheetData>
  <mergeCells count="12">
    <mergeCell ref="C31:H31"/>
    <mergeCell ref="C8:H8"/>
    <mergeCell ref="C9:H9"/>
    <mergeCell ref="C10:H10"/>
    <mergeCell ref="C11:H11"/>
    <mergeCell ref="C12:H12"/>
    <mergeCell ref="C13:H13"/>
    <mergeCell ref="C26:H26"/>
    <mergeCell ref="C27:H27"/>
    <mergeCell ref="C28:H28"/>
    <mergeCell ref="C29:H29"/>
    <mergeCell ref="C30:H30"/>
  </mergeCells>
  <printOptions horizontalCentered="1"/>
  <pageMargins left="0.7" right="0.7" top="0.75" bottom="0.75" header="0.3" footer="0.3"/>
  <pageSetup scale="86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F84B-58AB-460C-A8B8-25C1533772C2}">
  <sheetPr>
    <pageSetUpPr fitToPage="1"/>
  </sheetPr>
  <dimension ref="B1:ZZ100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11.7109375" style="1" customWidth="1"/>
    <col min="4" max="4" width="24.7109375" style="1" customWidth="1"/>
    <col min="5" max="5" width="16.7109375" style="1" customWidth="1"/>
    <col min="6" max="6" width="13.7109375" style="1" customWidth="1"/>
    <col min="7" max="7" width="26.7109375" style="1" customWidth="1"/>
    <col min="8" max="8" width="30.7109375" style="1" customWidth="1"/>
    <col min="9" max="9" width="12.7109375" style="1" customWidth="1"/>
    <col min="10" max="10" width="20.7109375" style="1" customWidth="1"/>
    <col min="11" max="11" width="3.7109375" style="1" customWidth="1"/>
    <col min="12" max="12" width="24.7109375" style="1" customWidth="1"/>
    <col min="13" max="13" width="14.7109375" style="1" customWidth="1"/>
    <col min="14" max="16384" width="11.42578125" style="1"/>
  </cols>
  <sheetData>
    <row r="1" spans="2:13" ht="21" x14ac:dyDescent="0.35">
      <c r="B1" s="2" t="s">
        <v>1205</v>
      </c>
    </row>
    <row r="2" spans="2:13" x14ac:dyDescent="0.2">
      <c r="B2" s="6" t="s">
        <v>1206</v>
      </c>
    </row>
    <row r="4" spans="2:13" ht="30" customHeight="1" x14ac:dyDescent="0.25">
      <c r="B4" s="7" t="s">
        <v>1207</v>
      </c>
      <c r="C4" s="7" t="s">
        <v>1208</v>
      </c>
      <c r="D4" s="7" t="s">
        <v>1209</v>
      </c>
      <c r="E4" s="7" t="s">
        <v>1210</v>
      </c>
      <c r="F4" s="7" t="s">
        <v>1211</v>
      </c>
      <c r="G4" s="7" t="s">
        <v>1212</v>
      </c>
      <c r="H4" s="7" t="s">
        <v>1213</v>
      </c>
      <c r="I4" s="7" t="s">
        <v>1214</v>
      </c>
      <c r="J4" s="7" t="s">
        <v>1215</v>
      </c>
      <c r="L4" s="13" t="s">
        <v>1231</v>
      </c>
    </row>
    <row r="5" spans="2:13" x14ac:dyDescent="0.2">
      <c r="B5" s="8">
        <v>101</v>
      </c>
      <c r="C5" s="9">
        <f>DATE(2026,10,12)</f>
        <v>46307</v>
      </c>
      <c r="D5" s="10" t="s">
        <v>1216</v>
      </c>
      <c r="E5" s="10" t="s">
        <v>1203</v>
      </c>
      <c r="F5" s="10" t="s">
        <v>1217</v>
      </c>
      <c r="G5" s="10" t="s">
        <v>1218</v>
      </c>
      <c r="H5" s="10" t="s">
        <v>1219</v>
      </c>
      <c r="I5" s="11">
        <v>2760</v>
      </c>
      <c r="J5" s="12" t="str">
        <f t="shared" ref="J5:J68" si="0">IF(B5="","",IF(COUNTIF($B$5:$B$304,B5)&gt;1,"Număr duplicat",IF(AND(E5="Persoană juridică",SUMIFS($I$5:$I$304,$D$5:$D$304,D5,$C$5:$C$304,C5)&gt;PlafonPJ),"Peste plafonul zilnic",IF(AND(E5="Persoană fizică",SUMIFS($I$5:$I$304,$D$5:$D$304,D5,$C$5:$C$304,C5)&gt;PlafonPF),"Peste plafonul zilnic","OK"))))</f>
        <v>OK</v>
      </c>
      <c r="L5" s="14" t="s">
        <v>1232</v>
      </c>
      <c r="M5" s="15">
        <f>DATE(2026,10,12)</f>
        <v>46307</v>
      </c>
    </row>
    <row r="6" spans="2:13" x14ac:dyDescent="0.2">
      <c r="B6" s="8">
        <v>102</v>
      </c>
      <c r="C6" s="9">
        <f>DATE(2026,10,12)</f>
        <v>46307</v>
      </c>
      <c r="D6" s="10" t="s">
        <v>1220</v>
      </c>
      <c r="E6" s="10" t="s">
        <v>1204</v>
      </c>
      <c r="F6" s="10"/>
      <c r="G6" s="10" t="s">
        <v>1221</v>
      </c>
      <c r="H6" s="10" t="s">
        <v>1222</v>
      </c>
      <c r="I6" s="11">
        <v>357</v>
      </c>
      <c r="J6" s="12" t="str">
        <f t="shared" si="0"/>
        <v>OK</v>
      </c>
      <c r="L6" s="14" t="s">
        <v>1233</v>
      </c>
      <c r="M6" s="16">
        <f>COUNTIFS($C$5:$C$304,M5)</f>
        <v>2</v>
      </c>
    </row>
    <row r="7" spans="2:13" x14ac:dyDescent="0.2">
      <c r="B7" s="8">
        <v>103</v>
      </c>
      <c r="C7" s="9">
        <f>DATE(2026,10,13)</f>
        <v>46308</v>
      </c>
      <c r="D7" s="10" t="s">
        <v>1223</v>
      </c>
      <c r="E7" s="10" t="s">
        <v>1203</v>
      </c>
      <c r="F7" s="10" t="s">
        <v>1224</v>
      </c>
      <c r="G7" s="10" t="s">
        <v>1225</v>
      </c>
      <c r="H7" s="10" t="s">
        <v>1226</v>
      </c>
      <c r="I7" s="11">
        <v>1190</v>
      </c>
      <c r="J7" s="12" t="str">
        <f t="shared" si="0"/>
        <v>OK</v>
      </c>
      <c r="L7" s="14" t="s">
        <v>1234</v>
      </c>
      <c r="M7" s="17">
        <f>SUMIFS($I$5:$I$304,$C$5:$C$304,M5)</f>
        <v>3117</v>
      </c>
    </row>
    <row r="8" spans="2:13" x14ac:dyDescent="0.2">
      <c r="B8" s="8">
        <v>104</v>
      </c>
      <c r="C8" s="9">
        <f>DATE(2026,10,13)</f>
        <v>46308</v>
      </c>
      <c r="D8" s="10" t="s">
        <v>1227</v>
      </c>
      <c r="E8" s="10" t="s">
        <v>1203</v>
      </c>
      <c r="F8" s="10" t="s">
        <v>1228</v>
      </c>
      <c r="G8" s="10" t="s">
        <v>1229</v>
      </c>
      <c r="H8" s="10" t="s">
        <v>1230</v>
      </c>
      <c r="I8" s="11">
        <v>5200</v>
      </c>
      <c r="J8" s="12" t="str">
        <f t="shared" si="0"/>
        <v>Peste plafonul zilnic</v>
      </c>
      <c r="L8" s="14" t="s">
        <v>1235</v>
      </c>
      <c r="M8" s="18">
        <v>3117</v>
      </c>
    </row>
    <row r="9" spans="2:13" x14ac:dyDescent="0.2">
      <c r="B9" s="8" t="str">
        <f>IF(D9="","",MAX($B$5:B8)+1)</f>
        <v/>
      </c>
      <c r="C9" s="9"/>
      <c r="D9" s="10"/>
      <c r="E9" s="10"/>
      <c r="F9" s="10"/>
      <c r="G9" s="10"/>
      <c r="H9" s="10"/>
      <c r="I9" s="11"/>
      <c r="J9" s="12" t="str">
        <f t="shared" si="0"/>
        <v/>
      </c>
      <c r="L9" s="14" t="s">
        <v>1236</v>
      </c>
      <c r="M9" s="17">
        <f>IF(M8="","",M8-M7)</f>
        <v>0</v>
      </c>
    </row>
    <row r="10" spans="2:13" ht="27.95" customHeight="1" x14ac:dyDescent="0.2">
      <c r="B10" s="8" t="str">
        <f>IF(D10="","",MAX($B$5:B9)+1)</f>
        <v/>
      </c>
      <c r="C10" s="9"/>
      <c r="D10" s="10"/>
      <c r="E10" s="10"/>
      <c r="F10" s="10"/>
      <c r="G10" s="10"/>
      <c r="H10" s="10"/>
      <c r="I10" s="11"/>
      <c r="J10" s="12" t="str">
        <f t="shared" si="0"/>
        <v/>
      </c>
      <c r="L10" s="46" t="str">
        <f>IF(M9="","",IF(M9=0,"✔ Încasările corespund cu numerarul",IF(M9&gt;0,"Plus de numerar – verifică chitanțele netrecute","Lipsă de numerar – verifică registrul")))</f>
        <v>✔ Încasările corespund cu numerarul</v>
      </c>
      <c r="M10" s="47"/>
    </row>
    <row r="11" spans="2:13" x14ac:dyDescent="0.2">
      <c r="B11" s="8" t="str">
        <f>IF(D11="","",MAX($B$5:B10)+1)</f>
        <v/>
      </c>
      <c r="C11" s="9"/>
      <c r="D11" s="10"/>
      <c r="E11" s="10"/>
      <c r="F11" s="10"/>
      <c r="G11" s="10"/>
      <c r="H11" s="10"/>
      <c r="I11" s="11"/>
      <c r="J11" s="12" t="str">
        <f t="shared" si="0"/>
        <v/>
      </c>
    </row>
    <row r="12" spans="2:13" x14ac:dyDescent="0.2">
      <c r="B12" s="8" t="str">
        <f>IF(D12="","",MAX($B$5:B11)+1)</f>
        <v/>
      </c>
      <c r="C12" s="9"/>
      <c r="D12" s="10"/>
      <c r="E12" s="10"/>
      <c r="F12" s="10"/>
      <c r="G12" s="10"/>
      <c r="H12" s="10"/>
      <c r="I12" s="11"/>
      <c r="J12" s="12" t="str">
        <f t="shared" si="0"/>
        <v/>
      </c>
    </row>
    <row r="13" spans="2:13" x14ac:dyDescent="0.2">
      <c r="B13" s="8" t="str">
        <f>IF(D13="","",MAX($B$5:B12)+1)</f>
        <v/>
      </c>
      <c r="C13" s="9"/>
      <c r="D13" s="10"/>
      <c r="E13" s="10"/>
      <c r="F13" s="10"/>
      <c r="G13" s="10"/>
      <c r="H13" s="10"/>
      <c r="I13" s="11"/>
      <c r="J13" s="12" t="str">
        <f t="shared" si="0"/>
        <v/>
      </c>
    </row>
    <row r="14" spans="2:13" x14ac:dyDescent="0.2">
      <c r="B14" s="8" t="str">
        <f>IF(D14="","",MAX($B$5:B13)+1)</f>
        <v/>
      </c>
      <c r="C14" s="9"/>
      <c r="D14" s="10"/>
      <c r="E14" s="10"/>
      <c r="F14" s="10"/>
      <c r="G14" s="10"/>
      <c r="H14" s="10"/>
      <c r="I14" s="11"/>
      <c r="J14" s="12" t="str">
        <f t="shared" si="0"/>
        <v/>
      </c>
    </row>
    <row r="15" spans="2:13" x14ac:dyDescent="0.2">
      <c r="B15" s="8" t="str">
        <f>IF(D15="","",MAX($B$5:B14)+1)</f>
        <v/>
      </c>
      <c r="C15" s="9"/>
      <c r="D15" s="10"/>
      <c r="E15" s="10"/>
      <c r="F15" s="10"/>
      <c r="G15" s="10"/>
      <c r="H15" s="10"/>
      <c r="I15" s="11"/>
      <c r="J15" s="12" t="str">
        <f t="shared" si="0"/>
        <v/>
      </c>
    </row>
    <row r="16" spans="2:13" x14ac:dyDescent="0.2">
      <c r="B16" s="8" t="str">
        <f>IF(D16="","",MAX($B$5:B15)+1)</f>
        <v/>
      </c>
      <c r="C16" s="9"/>
      <c r="D16" s="10"/>
      <c r="E16" s="10"/>
      <c r="F16" s="10"/>
      <c r="G16" s="10"/>
      <c r="H16" s="10"/>
      <c r="I16" s="11"/>
      <c r="J16" s="12" t="str">
        <f t="shared" si="0"/>
        <v/>
      </c>
    </row>
    <row r="17" spans="2:10" x14ac:dyDescent="0.2">
      <c r="B17" s="8" t="str">
        <f>IF(D17="","",MAX($B$5:B16)+1)</f>
        <v/>
      </c>
      <c r="C17" s="9"/>
      <c r="D17" s="10"/>
      <c r="E17" s="10"/>
      <c r="F17" s="10"/>
      <c r="G17" s="10"/>
      <c r="H17" s="10"/>
      <c r="I17" s="11"/>
      <c r="J17" s="12" t="str">
        <f t="shared" si="0"/>
        <v/>
      </c>
    </row>
    <row r="18" spans="2:10" x14ac:dyDescent="0.2">
      <c r="B18" s="8" t="str">
        <f>IF(D18="","",MAX($B$5:B17)+1)</f>
        <v/>
      </c>
      <c r="C18" s="9"/>
      <c r="D18" s="10"/>
      <c r="E18" s="10"/>
      <c r="F18" s="10"/>
      <c r="G18" s="10"/>
      <c r="H18" s="10"/>
      <c r="I18" s="11"/>
      <c r="J18" s="12" t="str">
        <f t="shared" si="0"/>
        <v/>
      </c>
    </row>
    <row r="19" spans="2:10" x14ac:dyDescent="0.2">
      <c r="B19" s="8" t="str">
        <f>IF(D19="","",MAX($B$5:B18)+1)</f>
        <v/>
      </c>
      <c r="C19" s="9"/>
      <c r="D19" s="10"/>
      <c r="E19" s="10"/>
      <c r="F19" s="10"/>
      <c r="G19" s="10"/>
      <c r="H19" s="10"/>
      <c r="I19" s="11"/>
      <c r="J19" s="12" t="str">
        <f t="shared" si="0"/>
        <v/>
      </c>
    </row>
    <row r="20" spans="2:10" x14ac:dyDescent="0.2">
      <c r="B20" s="8" t="str">
        <f>IF(D20="","",MAX($B$5:B19)+1)</f>
        <v/>
      </c>
      <c r="C20" s="9"/>
      <c r="D20" s="10"/>
      <c r="E20" s="10"/>
      <c r="F20" s="10"/>
      <c r="G20" s="10"/>
      <c r="H20" s="10"/>
      <c r="I20" s="11"/>
      <c r="J20" s="12" t="str">
        <f t="shared" si="0"/>
        <v/>
      </c>
    </row>
    <row r="21" spans="2:10" x14ac:dyDescent="0.2">
      <c r="B21" s="8" t="str">
        <f>IF(D21="","",MAX($B$5:B20)+1)</f>
        <v/>
      </c>
      <c r="C21" s="9"/>
      <c r="D21" s="10"/>
      <c r="E21" s="10"/>
      <c r="F21" s="10"/>
      <c r="G21" s="10"/>
      <c r="H21" s="10"/>
      <c r="I21" s="11"/>
      <c r="J21" s="12" t="str">
        <f t="shared" si="0"/>
        <v/>
      </c>
    </row>
    <row r="22" spans="2:10" x14ac:dyDescent="0.2">
      <c r="B22" s="8" t="str">
        <f>IF(D22="","",MAX($B$5:B21)+1)</f>
        <v/>
      </c>
      <c r="C22" s="9"/>
      <c r="D22" s="10"/>
      <c r="E22" s="10"/>
      <c r="F22" s="10"/>
      <c r="G22" s="10"/>
      <c r="H22" s="10"/>
      <c r="I22" s="11"/>
      <c r="J22" s="12" t="str">
        <f t="shared" si="0"/>
        <v/>
      </c>
    </row>
    <row r="23" spans="2:10" x14ac:dyDescent="0.2">
      <c r="B23" s="8" t="str">
        <f>IF(D23="","",MAX($B$5:B22)+1)</f>
        <v/>
      </c>
      <c r="C23" s="9"/>
      <c r="D23" s="10"/>
      <c r="E23" s="10"/>
      <c r="F23" s="10"/>
      <c r="G23" s="10"/>
      <c r="H23" s="10"/>
      <c r="I23" s="11"/>
      <c r="J23" s="12" t="str">
        <f t="shared" si="0"/>
        <v/>
      </c>
    </row>
    <row r="24" spans="2:10" x14ac:dyDescent="0.2">
      <c r="B24" s="8" t="str">
        <f>IF(D24="","",MAX($B$5:B23)+1)</f>
        <v/>
      </c>
      <c r="C24" s="9"/>
      <c r="D24" s="10"/>
      <c r="E24" s="10"/>
      <c r="F24" s="10"/>
      <c r="G24" s="10"/>
      <c r="H24" s="10"/>
      <c r="I24" s="11"/>
      <c r="J24" s="12" t="str">
        <f t="shared" si="0"/>
        <v/>
      </c>
    </row>
    <row r="25" spans="2:10" x14ac:dyDescent="0.2">
      <c r="B25" s="8" t="str">
        <f>IF(D25="","",MAX($B$5:B24)+1)</f>
        <v/>
      </c>
      <c r="C25" s="9"/>
      <c r="D25" s="10"/>
      <c r="E25" s="10"/>
      <c r="F25" s="10"/>
      <c r="G25" s="10"/>
      <c r="H25" s="10"/>
      <c r="I25" s="11"/>
      <c r="J25" s="12" t="str">
        <f t="shared" si="0"/>
        <v/>
      </c>
    </row>
    <row r="26" spans="2:10" x14ac:dyDescent="0.2">
      <c r="B26" s="8" t="str">
        <f>IF(D26="","",MAX($B$5:B25)+1)</f>
        <v/>
      </c>
      <c r="C26" s="9"/>
      <c r="D26" s="10"/>
      <c r="E26" s="10"/>
      <c r="F26" s="10"/>
      <c r="G26" s="10"/>
      <c r="H26" s="10"/>
      <c r="I26" s="11"/>
      <c r="J26" s="12" t="str">
        <f t="shared" si="0"/>
        <v/>
      </c>
    </row>
    <row r="27" spans="2:10" x14ac:dyDescent="0.2">
      <c r="B27" s="8" t="str">
        <f>IF(D27="","",MAX($B$5:B26)+1)</f>
        <v/>
      </c>
      <c r="C27" s="9"/>
      <c r="D27" s="10"/>
      <c r="E27" s="10"/>
      <c r="F27" s="10"/>
      <c r="G27" s="10"/>
      <c r="H27" s="10"/>
      <c r="I27" s="11"/>
      <c r="J27" s="12" t="str">
        <f t="shared" si="0"/>
        <v/>
      </c>
    </row>
    <row r="28" spans="2:10" x14ac:dyDescent="0.2">
      <c r="B28" s="8" t="str">
        <f>IF(D28="","",MAX($B$5:B27)+1)</f>
        <v/>
      </c>
      <c r="C28" s="9"/>
      <c r="D28" s="10"/>
      <c r="E28" s="10"/>
      <c r="F28" s="10"/>
      <c r="G28" s="10"/>
      <c r="H28" s="10"/>
      <c r="I28" s="11"/>
      <c r="J28" s="12" t="str">
        <f t="shared" si="0"/>
        <v/>
      </c>
    </row>
    <row r="29" spans="2:10" x14ac:dyDescent="0.2">
      <c r="B29" s="8" t="str">
        <f>IF(D29="","",MAX($B$5:B28)+1)</f>
        <v/>
      </c>
      <c r="C29" s="9"/>
      <c r="D29" s="10"/>
      <c r="E29" s="10"/>
      <c r="F29" s="10"/>
      <c r="G29" s="10"/>
      <c r="H29" s="10"/>
      <c r="I29" s="11"/>
      <c r="J29" s="12" t="str">
        <f t="shared" si="0"/>
        <v/>
      </c>
    </row>
    <row r="30" spans="2:10" x14ac:dyDescent="0.2">
      <c r="B30" s="8" t="str">
        <f>IF(D30="","",MAX($B$5:B29)+1)</f>
        <v/>
      </c>
      <c r="C30" s="9"/>
      <c r="D30" s="10"/>
      <c r="E30" s="10"/>
      <c r="F30" s="10"/>
      <c r="G30" s="10"/>
      <c r="H30" s="10"/>
      <c r="I30" s="11"/>
      <c r="J30" s="12" t="str">
        <f t="shared" si="0"/>
        <v/>
      </c>
    </row>
    <row r="31" spans="2:10" x14ac:dyDescent="0.2">
      <c r="B31" s="8" t="str">
        <f>IF(D31="","",MAX($B$5:B30)+1)</f>
        <v/>
      </c>
      <c r="C31" s="9"/>
      <c r="D31" s="10"/>
      <c r="E31" s="10"/>
      <c r="F31" s="10"/>
      <c r="G31" s="10"/>
      <c r="H31" s="10"/>
      <c r="I31" s="11"/>
      <c r="J31" s="12" t="str">
        <f t="shared" si="0"/>
        <v/>
      </c>
    </row>
    <row r="32" spans="2:10" x14ac:dyDescent="0.2">
      <c r="B32" s="8" t="str">
        <f>IF(D32="","",MAX($B$5:B31)+1)</f>
        <v/>
      </c>
      <c r="C32" s="9"/>
      <c r="D32" s="10"/>
      <c r="E32" s="10"/>
      <c r="F32" s="10"/>
      <c r="G32" s="10"/>
      <c r="H32" s="10"/>
      <c r="I32" s="11"/>
      <c r="J32" s="12" t="str">
        <f t="shared" si="0"/>
        <v/>
      </c>
    </row>
    <row r="33" spans="2:10" x14ac:dyDescent="0.2">
      <c r="B33" s="8" t="str">
        <f>IF(D33="","",MAX($B$5:B32)+1)</f>
        <v/>
      </c>
      <c r="C33" s="9"/>
      <c r="D33" s="10"/>
      <c r="E33" s="10"/>
      <c r="F33" s="10"/>
      <c r="G33" s="10"/>
      <c r="H33" s="10"/>
      <c r="I33" s="11"/>
      <c r="J33" s="12" t="str">
        <f t="shared" si="0"/>
        <v/>
      </c>
    </row>
    <row r="34" spans="2:10" x14ac:dyDescent="0.2">
      <c r="B34" s="8" t="str">
        <f>IF(D34="","",MAX($B$5:B33)+1)</f>
        <v/>
      </c>
      <c r="C34" s="9"/>
      <c r="D34" s="10"/>
      <c r="E34" s="10"/>
      <c r="F34" s="10"/>
      <c r="G34" s="10"/>
      <c r="H34" s="10"/>
      <c r="I34" s="11"/>
      <c r="J34" s="12" t="str">
        <f t="shared" si="0"/>
        <v/>
      </c>
    </row>
    <row r="35" spans="2:10" x14ac:dyDescent="0.2">
      <c r="B35" s="8" t="str">
        <f>IF(D35="","",MAX($B$5:B34)+1)</f>
        <v/>
      </c>
      <c r="C35" s="9"/>
      <c r="D35" s="10"/>
      <c r="E35" s="10"/>
      <c r="F35" s="10"/>
      <c r="G35" s="10"/>
      <c r="H35" s="10"/>
      <c r="I35" s="11"/>
      <c r="J35" s="12" t="str">
        <f t="shared" si="0"/>
        <v/>
      </c>
    </row>
    <row r="36" spans="2:10" x14ac:dyDescent="0.2">
      <c r="B36" s="8" t="str">
        <f>IF(D36="","",MAX($B$5:B35)+1)</f>
        <v/>
      </c>
      <c r="C36" s="9"/>
      <c r="D36" s="10"/>
      <c r="E36" s="10"/>
      <c r="F36" s="10"/>
      <c r="G36" s="10"/>
      <c r="H36" s="10"/>
      <c r="I36" s="11"/>
      <c r="J36" s="12" t="str">
        <f t="shared" si="0"/>
        <v/>
      </c>
    </row>
    <row r="37" spans="2:10" x14ac:dyDescent="0.2">
      <c r="B37" s="8" t="str">
        <f>IF(D37="","",MAX($B$5:B36)+1)</f>
        <v/>
      </c>
      <c r="C37" s="9"/>
      <c r="D37" s="10"/>
      <c r="E37" s="10"/>
      <c r="F37" s="10"/>
      <c r="G37" s="10"/>
      <c r="H37" s="10"/>
      <c r="I37" s="11"/>
      <c r="J37" s="12" t="str">
        <f t="shared" si="0"/>
        <v/>
      </c>
    </row>
    <row r="38" spans="2:10" x14ac:dyDescent="0.2">
      <c r="B38" s="8" t="str">
        <f>IF(D38="","",MAX($B$5:B37)+1)</f>
        <v/>
      </c>
      <c r="C38" s="9"/>
      <c r="D38" s="10"/>
      <c r="E38" s="10"/>
      <c r="F38" s="10"/>
      <c r="G38" s="10"/>
      <c r="H38" s="10"/>
      <c r="I38" s="11"/>
      <c r="J38" s="12" t="str">
        <f t="shared" si="0"/>
        <v/>
      </c>
    </row>
    <row r="39" spans="2:10" x14ac:dyDescent="0.2">
      <c r="B39" s="8" t="str">
        <f>IF(D39="","",MAX($B$5:B38)+1)</f>
        <v/>
      </c>
      <c r="C39" s="9"/>
      <c r="D39" s="10"/>
      <c r="E39" s="10"/>
      <c r="F39" s="10"/>
      <c r="G39" s="10"/>
      <c r="H39" s="10"/>
      <c r="I39" s="11"/>
      <c r="J39" s="12" t="str">
        <f t="shared" si="0"/>
        <v/>
      </c>
    </row>
    <row r="40" spans="2:10" x14ac:dyDescent="0.2">
      <c r="B40" s="8" t="str">
        <f>IF(D40="","",MAX($B$5:B39)+1)</f>
        <v/>
      </c>
      <c r="C40" s="9"/>
      <c r="D40" s="10"/>
      <c r="E40" s="10"/>
      <c r="F40" s="10"/>
      <c r="G40" s="10"/>
      <c r="H40" s="10"/>
      <c r="I40" s="11"/>
      <c r="J40" s="12" t="str">
        <f t="shared" si="0"/>
        <v/>
      </c>
    </row>
    <row r="41" spans="2:10" x14ac:dyDescent="0.2">
      <c r="B41" s="8" t="str">
        <f>IF(D41="","",MAX($B$5:B40)+1)</f>
        <v/>
      </c>
      <c r="C41" s="9"/>
      <c r="D41" s="10"/>
      <c r="E41" s="10"/>
      <c r="F41" s="10"/>
      <c r="G41" s="10"/>
      <c r="H41" s="10"/>
      <c r="I41" s="11"/>
      <c r="J41" s="12" t="str">
        <f t="shared" si="0"/>
        <v/>
      </c>
    </row>
    <row r="42" spans="2:10" x14ac:dyDescent="0.2">
      <c r="B42" s="8" t="str">
        <f>IF(D42="","",MAX($B$5:B41)+1)</f>
        <v/>
      </c>
      <c r="C42" s="9"/>
      <c r="D42" s="10"/>
      <c r="E42" s="10"/>
      <c r="F42" s="10"/>
      <c r="G42" s="10"/>
      <c r="H42" s="10"/>
      <c r="I42" s="11"/>
      <c r="J42" s="12" t="str">
        <f t="shared" si="0"/>
        <v/>
      </c>
    </row>
    <row r="43" spans="2:10" x14ac:dyDescent="0.2">
      <c r="B43" s="8" t="str">
        <f>IF(D43="","",MAX($B$5:B42)+1)</f>
        <v/>
      </c>
      <c r="C43" s="9"/>
      <c r="D43" s="10"/>
      <c r="E43" s="10"/>
      <c r="F43" s="10"/>
      <c r="G43" s="10"/>
      <c r="H43" s="10"/>
      <c r="I43" s="11"/>
      <c r="J43" s="12" t="str">
        <f t="shared" si="0"/>
        <v/>
      </c>
    </row>
    <row r="44" spans="2:10" x14ac:dyDescent="0.2">
      <c r="B44" s="8" t="str">
        <f>IF(D44="","",MAX($B$5:B43)+1)</f>
        <v/>
      </c>
      <c r="C44" s="9"/>
      <c r="D44" s="10"/>
      <c r="E44" s="10"/>
      <c r="F44" s="10"/>
      <c r="G44" s="10"/>
      <c r="H44" s="10"/>
      <c r="I44" s="11"/>
      <c r="J44" s="12" t="str">
        <f t="shared" si="0"/>
        <v/>
      </c>
    </row>
    <row r="45" spans="2:10" x14ac:dyDescent="0.2">
      <c r="B45" s="8" t="str">
        <f>IF(D45="","",MAX($B$5:B44)+1)</f>
        <v/>
      </c>
      <c r="C45" s="9"/>
      <c r="D45" s="10"/>
      <c r="E45" s="10"/>
      <c r="F45" s="10"/>
      <c r="G45" s="10"/>
      <c r="H45" s="10"/>
      <c r="I45" s="11"/>
      <c r="J45" s="12" t="str">
        <f t="shared" si="0"/>
        <v/>
      </c>
    </row>
    <row r="46" spans="2:10" x14ac:dyDescent="0.2">
      <c r="B46" s="8" t="str">
        <f>IF(D46="","",MAX($B$5:B45)+1)</f>
        <v/>
      </c>
      <c r="C46" s="9"/>
      <c r="D46" s="10"/>
      <c r="E46" s="10"/>
      <c r="F46" s="10"/>
      <c r="G46" s="10"/>
      <c r="H46" s="10"/>
      <c r="I46" s="11"/>
      <c r="J46" s="12" t="str">
        <f t="shared" si="0"/>
        <v/>
      </c>
    </row>
    <row r="47" spans="2:10" x14ac:dyDescent="0.2">
      <c r="B47" s="8" t="str">
        <f>IF(D47="","",MAX($B$5:B46)+1)</f>
        <v/>
      </c>
      <c r="C47" s="9"/>
      <c r="D47" s="10"/>
      <c r="E47" s="10"/>
      <c r="F47" s="10"/>
      <c r="G47" s="10"/>
      <c r="H47" s="10"/>
      <c r="I47" s="11"/>
      <c r="J47" s="12" t="str">
        <f t="shared" si="0"/>
        <v/>
      </c>
    </row>
    <row r="48" spans="2:10" x14ac:dyDescent="0.2">
      <c r="B48" s="8" t="str">
        <f>IF(D48="","",MAX($B$5:B47)+1)</f>
        <v/>
      </c>
      <c r="C48" s="9"/>
      <c r="D48" s="10"/>
      <c r="E48" s="10"/>
      <c r="F48" s="10"/>
      <c r="G48" s="10"/>
      <c r="H48" s="10"/>
      <c r="I48" s="11"/>
      <c r="J48" s="12" t="str">
        <f t="shared" si="0"/>
        <v/>
      </c>
    </row>
    <row r="49" spans="2:10" x14ac:dyDescent="0.2">
      <c r="B49" s="8" t="str">
        <f>IF(D49="","",MAX($B$5:B48)+1)</f>
        <v/>
      </c>
      <c r="C49" s="9"/>
      <c r="D49" s="10"/>
      <c r="E49" s="10"/>
      <c r="F49" s="10"/>
      <c r="G49" s="10"/>
      <c r="H49" s="10"/>
      <c r="I49" s="11"/>
      <c r="J49" s="12" t="str">
        <f t="shared" si="0"/>
        <v/>
      </c>
    </row>
    <row r="50" spans="2:10" x14ac:dyDescent="0.2">
      <c r="B50" s="8" t="str">
        <f>IF(D50="","",MAX($B$5:B49)+1)</f>
        <v/>
      </c>
      <c r="C50" s="9"/>
      <c r="D50" s="10"/>
      <c r="E50" s="10"/>
      <c r="F50" s="10"/>
      <c r="G50" s="10"/>
      <c r="H50" s="10"/>
      <c r="I50" s="11"/>
      <c r="J50" s="12" t="str">
        <f t="shared" si="0"/>
        <v/>
      </c>
    </row>
    <row r="51" spans="2:10" x14ac:dyDescent="0.2">
      <c r="B51" s="8" t="str">
        <f>IF(D51="","",MAX($B$5:B50)+1)</f>
        <v/>
      </c>
      <c r="C51" s="9"/>
      <c r="D51" s="10"/>
      <c r="E51" s="10"/>
      <c r="F51" s="10"/>
      <c r="G51" s="10"/>
      <c r="H51" s="10"/>
      <c r="I51" s="11"/>
      <c r="J51" s="12" t="str">
        <f t="shared" si="0"/>
        <v/>
      </c>
    </row>
    <row r="52" spans="2:10" x14ac:dyDescent="0.2">
      <c r="B52" s="8" t="str">
        <f>IF(D52="","",MAX($B$5:B51)+1)</f>
        <v/>
      </c>
      <c r="C52" s="9"/>
      <c r="D52" s="10"/>
      <c r="E52" s="10"/>
      <c r="F52" s="10"/>
      <c r="G52" s="10"/>
      <c r="H52" s="10"/>
      <c r="I52" s="11"/>
      <c r="J52" s="12" t="str">
        <f t="shared" si="0"/>
        <v/>
      </c>
    </row>
    <row r="53" spans="2:10" x14ac:dyDescent="0.2">
      <c r="B53" s="8" t="str">
        <f>IF(D53="","",MAX($B$5:B52)+1)</f>
        <v/>
      </c>
      <c r="C53" s="9"/>
      <c r="D53" s="10"/>
      <c r="E53" s="10"/>
      <c r="F53" s="10"/>
      <c r="G53" s="10"/>
      <c r="H53" s="10"/>
      <c r="I53" s="11"/>
      <c r="J53" s="12" t="str">
        <f t="shared" si="0"/>
        <v/>
      </c>
    </row>
    <row r="54" spans="2:10" x14ac:dyDescent="0.2">
      <c r="B54" s="8" t="str">
        <f>IF(D54="","",MAX($B$5:B53)+1)</f>
        <v/>
      </c>
      <c r="C54" s="9"/>
      <c r="D54" s="10"/>
      <c r="E54" s="10"/>
      <c r="F54" s="10"/>
      <c r="G54" s="10"/>
      <c r="H54" s="10"/>
      <c r="I54" s="11"/>
      <c r="J54" s="12" t="str">
        <f t="shared" si="0"/>
        <v/>
      </c>
    </row>
    <row r="55" spans="2:10" x14ac:dyDescent="0.2">
      <c r="B55" s="8" t="str">
        <f>IF(D55="","",MAX($B$5:B54)+1)</f>
        <v/>
      </c>
      <c r="C55" s="9"/>
      <c r="D55" s="10"/>
      <c r="E55" s="10"/>
      <c r="F55" s="10"/>
      <c r="G55" s="10"/>
      <c r="H55" s="10"/>
      <c r="I55" s="11"/>
      <c r="J55" s="12" t="str">
        <f t="shared" si="0"/>
        <v/>
      </c>
    </row>
    <row r="56" spans="2:10" x14ac:dyDescent="0.2">
      <c r="B56" s="8" t="str">
        <f>IF(D56="","",MAX($B$5:B55)+1)</f>
        <v/>
      </c>
      <c r="C56" s="9"/>
      <c r="D56" s="10"/>
      <c r="E56" s="10"/>
      <c r="F56" s="10"/>
      <c r="G56" s="10"/>
      <c r="H56" s="10"/>
      <c r="I56" s="11"/>
      <c r="J56" s="12" t="str">
        <f t="shared" si="0"/>
        <v/>
      </c>
    </row>
    <row r="57" spans="2:10" x14ac:dyDescent="0.2">
      <c r="B57" s="8" t="str">
        <f>IF(D57="","",MAX($B$5:B56)+1)</f>
        <v/>
      </c>
      <c r="C57" s="9"/>
      <c r="D57" s="10"/>
      <c r="E57" s="10"/>
      <c r="F57" s="10"/>
      <c r="G57" s="10"/>
      <c r="H57" s="10"/>
      <c r="I57" s="11"/>
      <c r="J57" s="12" t="str">
        <f t="shared" si="0"/>
        <v/>
      </c>
    </row>
    <row r="58" spans="2:10" x14ac:dyDescent="0.2">
      <c r="B58" s="8" t="str">
        <f>IF(D58="","",MAX($B$5:B57)+1)</f>
        <v/>
      </c>
      <c r="C58" s="9"/>
      <c r="D58" s="10"/>
      <c r="E58" s="10"/>
      <c r="F58" s="10"/>
      <c r="G58" s="10"/>
      <c r="H58" s="10"/>
      <c r="I58" s="11"/>
      <c r="J58" s="12" t="str">
        <f t="shared" si="0"/>
        <v/>
      </c>
    </row>
    <row r="59" spans="2:10" x14ac:dyDescent="0.2">
      <c r="B59" s="8" t="str">
        <f>IF(D59="","",MAX($B$5:B58)+1)</f>
        <v/>
      </c>
      <c r="C59" s="9"/>
      <c r="D59" s="10"/>
      <c r="E59" s="10"/>
      <c r="F59" s="10"/>
      <c r="G59" s="10"/>
      <c r="H59" s="10"/>
      <c r="I59" s="11"/>
      <c r="J59" s="12" t="str">
        <f t="shared" si="0"/>
        <v/>
      </c>
    </row>
    <row r="60" spans="2:10" x14ac:dyDescent="0.2">
      <c r="B60" s="8" t="str">
        <f>IF(D60="","",MAX($B$5:B59)+1)</f>
        <v/>
      </c>
      <c r="C60" s="9"/>
      <c r="D60" s="10"/>
      <c r="E60" s="10"/>
      <c r="F60" s="10"/>
      <c r="G60" s="10"/>
      <c r="H60" s="10"/>
      <c r="I60" s="11"/>
      <c r="J60" s="12" t="str">
        <f t="shared" si="0"/>
        <v/>
      </c>
    </row>
    <row r="61" spans="2:10" x14ac:dyDescent="0.2">
      <c r="B61" s="8" t="str">
        <f>IF(D61="","",MAX($B$5:B60)+1)</f>
        <v/>
      </c>
      <c r="C61" s="9"/>
      <c r="D61" s="10"/>
      <c r="E61" s="10"/>
      <c r="F61" s="10"/>
      <c r="G61" s="10"/>
      <c r="H61" s="10"/>
      <c r="I61" s="11"/>
      <c r="J61" s="12" t="str">
        <f t="shared" si="0"/>
        <v/>
      </c>
    </row>
    <row r="62" spans="2:10" x14ac:dyDescent="0.2">
      <c r="B62" s="8" t="str">
        <f>IF(D62="","",MAX($B$5:B61)+1)</f>
        <v/>
      </c>
      <c r="C62" s="9"/>
      <c r="D62" s="10"/>
      <c r="E62" s="10"/>
      <c r="F62" s="10"/>
      <c r="G62" s="10"/>
      <c r="H62" s="10"/>
      <c r="I62" s="11"/>
      <c r="J62" s="12" t="str">
        <f t="shared" si="0"/>
        <v/>
      </c>
    </row>
    <row r="63" spans="2:10" x14ac:dyDescent="0.2">
      <c r="B63" s="8" t="str">
        <f>IF(D63="","",MAX($B$5:B62)+1)</f>
        <v/>
      </c>
      <c r="C63" s="9"/>
      <c r="D63" s="10"/>
      <c r="E63" s="10"/>
      <c r="F63" s="10"/>
      <c r="G63" s="10"/>
      <c r="H63" s="10"/>
      <c r="I63" s="11"/>
      <c r="J63" s="12" t="str">
        <f t="shared" si="0"/>
        <v/>
      </c>
    </row>
    <row r="64" spans="2:10" x14ac:dyDescent="0.2">
      <c r="B64" s="8" t="str">
        <f>IF(D64="","",MAX($B$5:B63)+1)</f>
        <v/>
      </c>
      <c r="C64" s="9"/>
      <c r="D64" s="10"/>
      <c r="E64" s="10"/>
      <c r="F64" s="10"/>
      <c r="G64" s="10"/>
      <c r="H64" s="10"/>
      <c r="I64" s="11"/>
      <c r="J64" s="12" t="str">
        <f t="shared" si="0"/>
        <v/>
      </c>
    </row>
    <row r="65" spans="2:10" x14ac:dyDescent="0.2">
      <c r="B65" s="8" t="str">
        <f>IF(D65="","",MAX($B$5:B64)+1)</f>
        <v/>
      </c>
      <c r="C65" s="9"/>
      <c r="D65" s="10"/>
      <c r="E65" s="10"/>
      <c r="F65" s="10"/>
      <c r="G65" s="10"/>
      <c r="H65" s="10"/>
      <c r="I65" s="11"/>
      <c r="J65" s="12" t="str">
        <f t="shared" si="0"/>
        <v/>
      </c>
    </row>
    <row r="66" spans="2:10" x14ac:dyDescent="0.2">
      <c r="B66" s="8" t="str">
        <f>IF(D66="","",MAX($B$5:B65)+1)</f>
        <v/>
      </c>
      <c r="C66" s="9"/>
      <c r="D66" s="10"/>
      <c r="E66" s="10"/>
      <c r="F66" s="10"/>
      <c r="G66" s="10"/>
      <c r="H66" s="10"/>
      <c r="I66" s="11"/>
      <c r="J66" s="12" t="str">
        <f t="shared" si="0"/>
        <v/>
      </c>
    </row>
    <row r="67" spans="2:10" x14ac:dyDescent="0.2">
      <c r="B67" s="8" t="str">
        <f>IF(D67="","",MAX($B$5:B66)+1)</f>
        <v/>
      </c>
      <c r="C67" s="9"/>
      <c r="D67" s="10"/>
      <c r="E67" s="10"/>
      <c r="F67" s="10"/>
      <c r="G67" s="10"/>
      <c r="H67" s="10"/>
      <c r="I67" s="11"/>
      <c r="J67" s="12" t="str">
        <f t="shared" si="0"/>
        <v/>
      </c>
    </row>
    <row r="68" spans="2:10" x14ac:dyDescent="0.2">
      <c r="B68" s="8" t="str">
        <f>IF(D68="","",MAX($B$5:B67)+1)</f>
        <v/>
      </c>
      <c r="C68" s="9"/>
      <c r="D68" s="10"/>
      <c r="E68" s="10"/>
      <c r="F68" s="10"/>
      <c r="G68" s="10"/>
      <c r="H68" s="10"/>
      <c r="I68" s="11"/>
      <c r="J68" s="12" t="str">
        <f t="shared" si="0"/>
        <v/>
      </c>
    </row>
    <row r="69" spans="2:10" x14ac:dyDescent="0.2">
      <c r="B69" s="8" t="str">
        <f>IF(D69="","",MAX($B$5:B68)+1)</f>
        <v/>
      </c>
      <c r="C69" s="9"/>
      <c r="D69" s="10"/>
      <c r="E69" s="10"/>
      <c r="F69" s="10"/>
      <c r="G69" s="10"/>
      <c r="H69" s="10"/>
      <c r="I69" s="11"/>
      <c r="J69" s="12" t="str">
        <f t="shared" ref="J69:J132" si="1">IF(B69="","",IF(COUNTIF($B$5:$B$304,B69)&gt;1,"Număr duplicat",IF(AND(E69="Persoană juridică",SUMIFS($I$5:$I$304,$D$5:$D$304,D69,$C$5:$C$304,C69)&gt;PlafonPJ),"Peste plafonul zilnic",IF(AND(E69="Persoană fizică",SUMIFS($I$5:$I$304,$D$5:$D$304,D69,$C$5:$C$304,C69)&gt;PlafonPF),"Peste plafonul zilnic","OK"))))</f>
        <v/>
      </c>
    </row>
    <row r="70" spans="2:10" x14ac:dyDescent="0.2">
      <c r="B70" s="8" t="str">
        <f>IF(D70="","",MAX($B$5:B69)+1)</f>
        <v/>
      </c>
      <c r="C70" s="9"/>
      <c r="D70" s="10"/>
      <c r="E70" s="10"/>
      <c r="F70" s="10"/>
      <c r="G70" s="10"/>
      <c r="H70" s="10"/>
      <c r="I70" s="11"/>
      <c r="J70" s="12" t="str">
        <f t="shared" si="1"/>
        <v/>
      </c>
    </row>
    <row r="71" spans="2:10" x14ac:dyDescent="0.2">
      <c r="B71" s="8" t="str">
        <f>IF(D71="","",MAX($B$5:B70)+1)</f>
        <v/>
      </c>
      <c r="C71" s="9"/>
      <c r="D71" s="10"/>
      <c r="E71" s="10"/>
      <c r="F71" s="10"/>
      <c r="G71" s="10"/>
      <c r="H71" s="10"/>
      <c r="I71" s="11"/>
      <c r="J71" s="12" t="str">
        <f t="shared" si="1"/>
        <v/>
      </c>
    </row>
    <row r="72" spans="2:10" x14ac:dyDescent="0.2">
      <c r="B72" s="8" t="str">
        <f>IF(D72="","",MAX($B$5:B71)+1)</f>
        <v/>
      </c>
      <c r="C72" s="9"/>
      <c r="D72" s="10"/>
      <c r="E72" s="10"/>
      <c r="F72" s="10"/>
      <c r="G72" s="10"/>
      <c r="H72" s="10"/>
      <c r="I72" s="11"/>
      <c r="J72" s="12" t="str">
        <f t="shared" si="1"/>
        <v/>
      </c>
    </row>
    <row r="73" spans="2:10" x14ac:dyDescent="0.2">
      <c r="B73" s="8" t="str">
        <f>IF(D73="","",MAX($B$5:B72)+1)</f>
        <v/>
      </c>
      <c r="C73" s="9"/>
      <c r="D73" s="10"/>
      <c r="E73" s="10"/>
      <c r="F73" s="10"/>
      <c r="G73" s="10"/>
      <c r="H73" s="10"/>
      <c r="I73" s="11"/>
      <c r="J73" s="12" t="str">
        <f t="shared" si="1"/>
        <v/>
      </c>
    </row>
    <row r="74" spans="2:10" x14ac:dyDescent="0.2">
      <c r="B74" s="8" t="str">
        <f>IF(D74="","",MAX($B$5:B73)+1)</f>
        <v/>
      </c>
      <c r="C74" s="9"/>
      <c r="D74" s="10"/>
      <c r="E74" s="10"/>
      <c r="F74" s="10"/>
      <c r="G74" s="10"/>
      <c r="H74" s="10"/>
      <c r="I74" s="11"/>
      <c r="J74" s="12" t="str">
        <f t="shared" si="1"/>
        <v/>
      </c>
    </row>
    <row r="75" spans="2:10" x14ac:dyDescent="0.2">
      <c r="B75" s="8" t="str">
        <f>IF(D75="","",MAX($B$5:B74)+1)</f>
        <v/>
      </c>
      <c r="C75" s="9"/>
      <c r="D75" s="10"/>
      <c r="E75" s="10"/>
      <c r="F75" s="10"/>
      <c r="G75" s="10"/>
      <c r="H75" s="10"/>
      <c r="I75" s="11"/>
      <c r="J75" s="12" t="str">
        <f t="shared" si="1"/>
        <v/>
      </c>
    </row>
    <row r="76" spans="2:10" x14ac:dyDescent="0.2">
      <c r="B76" s="8" t="str">
        <f>IF(D76="","",MAX($B$5:B75)+1)</f>
        <v/>
      </c>
      <c r="C76" s="9"/>
      <c r="D76" s="10"/>
      <c r="E76" s="10"/>
      <c r="F76" s="10"/>
      <c r="G76" s="10"/>
      <c r="H76" s="10"/>
      <c r="I76" s="11"/>
      <c r="J76" s="12" t="str">
        <f t="shared" si="1"/>
        <v/>
      </c>
    </row>
    <row r="77" spans="2:10" x14ac:dyDescent="0.2">
      <c r="B77" s="8" t="str">
        <f>IF(D77="","",MAX($B$5:B76)+1)</f>
        <v/>
      </c>
      <c r="C77" s="9"/>
      <c r="D77" s="10"/>
      <c r="E77" s="10"/>
      <c r="F77" s="10"/>
      <c r="G77" s="10"/>
      <c r="H77" s="10"/>
      <c r="I77" s="11"/>
      <c r="J77" s="12" t="str">
        <f t="shared" si="1"/>
        <v/>
      </c>
    </row>
    <row r="78" spans="2:10" x14ac:dyDescent="0.2">
      <c r="B78" s="8" t="str">
        <f>IF(D78="","",MAX($B$5:B77)+1)</f>
        <v/>
      </c>
      <c r="C78" s="9"/>
      <c r="D78" s="10"/>
      <c r="E78" s="10"/>
      <c r="F78" s="10"/>
      <c r="G78" s="10"/>
      <c r="H78" s="10"/>
      <c r="I78" s="11"/>
      <c r="J78" s="12" t="str">
        <f t="shared" si="1"/>
        <v/>
      </c>
    </row>
    <row r="79" spans="2:10" x14ac:dyDescent="0.2">
      <c r="B79" s="8" t="str">
        <f>IF(D79="","",MAX($B$5:B78)+1)</f>
        <v/>
      </c>
      <c r="C79" s="9"/>
      <c r="D79" s="10"/>
      <c r="E79" s="10"/>
      <c r="F79" s="10"/>
      <c r="G79" s="10"/>
      <c r="H79" s="10"/>
      <c r="I79" s="11"/>
      <c r="J79" s="12" t="str">
        <f t="shared" si="1"/>
        <v/>
      </c>
    </row>
    <row r="80" spans="2:10" x14ac:dyDescent="0.2">
      <c r="B80" s="8" t="str">
        <f>IF(D80="","",MAX($B$5:B79)+1)</f>
        <v/>
      </c>
      <c r="C80" s="9"/>
      <c r="D80" s="10"/>
      <c r="E80" s="10"/>
      <c r="F80" s="10"/>
      <c r="G80" s="10"/>
      <c r="H80" s="10"/>
      <c r="I80" s="11"/>
      <c r="J80" s="12" t="str">
        <f t="shared" si="1"/>
        <v/>
      </c>
    </row>
    <row r="81" spans="2:10" x14ac:dyDescent="0.2">
      <c r="B81" s="8" t="str">
        <f>IF(D81="","",MAX($B$5:B80)+1)</f>
        <v/>
      </c>
      <c r="C81" s="9"/>
      <c r="D81" s="10"/>
      <c r="E81" s="10"/>
      <c r="F81" s="10"/>
      <c r="G81" s="10"/>
      <c r="H81" s="10"/>
      <c r="I81" s="11"/>
      <c r="J81" s="12" t="str">
        <f t="shared" si="1"/>
        <v/>
      </c>
    </row>
    <row r="82" spans="2:10" x14ac:dyDescent="0.2">
      <c r="B82" s="8" t="str">
        <f>IF(D82="","",MAX($B$5:B81)+1)</f>
        <v/>
      </c>
      <c r="C82" s="9"/>
      <c r="D82" s="10"/>
      <c r="E82" s="10"/>
      <c r="F82" s="10"/>
      <c r="G82" s="10"/>
      <c r="H82" s="10"/>
      <c r="I82" s="11"/>
      <c r="J82" s="12" t="str">
        <f t="shared" si="1"/>
        <v/>
      </c>
    </row>
    <row r="83" spans="2:10" x14ac:dyDescent="0.2">
      <c r="B83" s="8" t="str">
        <f>IF(D83="","",MAX($B$5:B82)+1)</f>
        <v/>
      </c>
      <c r="C83" s="9"/>
      <c r="D83" s="10"/>
      <c r="E83" s="10"/>
      <c r="F83" s="10"/>
      <c r="G83" s="10"/>
      <c r="H83" s="10"/>
      <c r="I83" s="11"/>
      <c r="J83" s="12" t="str">
        <f t="shared" si="1"/>
        <v/>
      </c>
    </row>
    <row r="84" spans="2:10" x14ac:dyDescent="0.2">
      <c r="B84" s="8" t="str">
        <f>IF(D84="","",MAX($B$5:B83)+1)</f>
        <v/>
      </c>
      <c r="C84" s="9"/>
      <c r="D84" s="10"/>
      <c r="E84" s="10"/>
      <c r="F84" s="10"/>
      <c r="G84" s="10"/>
      <c r="H84" s="10"/>
      <c r="I84" s="11"/>
      <c r="J84" s="12" t="str">
        <f t="shared" si="1"/>
        <v/>
      </c>
    </row>
    <row r="85" spans="2:10" x14ac:dyDescent="0.2">
      <c r="B85" s="8" t="str">
        <f>IF(D85="","",MAX($B$5:B84)+1)</f>
        <v/>
      </c>
      <c r="C85" s="9"/>
      <c r="D85" s="10"/>
      <c r="E85" s="10"/>
      <c r="F85" s="10"/>
      <c r="G85" s="10"/>
      <c r="H85" s="10"/>
      <c r="I85" s="11"/>
      <c r="J85" s="12" t="str">
        <f t="shared" si="1"/>
        <v/>
      </c>
    </row>
    <row r="86" spans="2:10" x14ac:dyDescent="0.2">
      <c r="B86" s="8" t="str">
        <f>IF(D86="","",MAX($B$5:B85)+1)</f>
        <v/>
      </c>
      <c r="C86" s="9"/>
      <c r="D86" s="10"/>
      <c r="E86" s="10"/>
      <c r="F86" s="10"/>
      <c r="G86" s="10"/>
      <c r="H86" s="10"/>
      <c r="I86" s="11"/>
      <c r="J86" s="12" t="str">
        <f t="shared" si="1"/>
        <v/>
      </c>
    </row>
    <row r="87" spans="2:10" x14ac:dyDescent="0.2">
      <c r="B87" s="8" t="str">
        <f>IF(D87="","",MAX($B$5:B86)+1)</f>
        <v/>
      </c>
      <c r="C87" s="9"/>
      <c r="D87" s="10"/>
      <c r="E87" s="10"/>
      <c r="F87" s="10"/>
      <c r="G87" s="10"/>
      <c r="H87" s="10"/>
      <c r="I87" s="11"/>
      <c r="J87" s="12" t="str">
        <f t="shared" si="1"/>
        <v/>
      </c>
    </row>
    <row r="88" spans="2:10" x14ac:dyDescent="0.2">
      <c r="B88" s="8" t="str">
        <f>IF(D88="","",MAX($B$5:B87)+1)</f>
        <v/>
      </c>
      <c r="C88" s="9"/>
      <c r="D88" s="10"/>
      <c r="E88" s="10"/>
      <c r="F88" s="10"/>
      <c r="G88" s="10"/>
      <c r="H88" s="10"/>
      <c r="I88" s="11"/>
      <c r="J88" s="12" t="str">
        <f t="shared" si="1"/>
        <v/>
      </c>
    </row>
    <row r="89" spans="2:10" x14ac:dyDescent="0.2">
      <c r="B89" s="8" t="str">
        <f>IF(D89="","",MAX($B$5:B88)+1)</f>
        <v/>
      </c>
      <c r="C89" s="9"/>
      <c r="D89" s="10"/>
      <c r="E89" s="10"/>
      <c r="F89" s="10"/>
      <c r="G89" s="10"/>
      <c r="H89" s="10"/>
      <c r="I89" s="11"/>
      <c r="J89" s="12" t="str">
        <f t="shared" si="1"/>
        <v/>
      </c>
    </row>
    <row r="90" spans="2:10" x14ac:dyDescent="0.2">
      <c r="B90" s="8" t="str">
        <f>IF(D90="","",MAX($B$5:B89)+1)</f>
        <v/>
      </c>
      <c r="C90" s="9"/>
      <c r="D90" s="10"/>
      <c r="E90" s="10"/>
      <c r="F90" s="10"/>
      <c r="G90" s="10"/>
      <c r="H90" s="10"/>
      <c r="I90" s="11"/>
      <c r="J90" s="12" t="str">
        <f t="shared" si="1"/>
        <v/>
      </c>
    </row>
    <row r="91" spans="2:10" x14ac:dyDescent="0.2">
      <c r="B91" s="8" t="str">
        <f>IF(D91="","",MAX($B$5:B90)+1)</f>
        <v/>
      </c>
      <c r="C91" s="9"/>
      <c r="D91" s="10"/>
      <c r="E91" s="10"/>
      <c r="F91" s="10"/>
      <c r="G91" s="10"/>
      <c r="H91" s="10"/>
      <c r="I91" s="11"/>
      <c r="J91" s="12" t="str">
        <f t="shared" si="1"/>
        <v/>
      </c>
    </row>
    <row r="92" spans="2:10" x14ac:dyDescent="0.2">
      <c r="B92" s="8" t="str">
        <f>IF(D92="","",MAX($B$5:B91)+1)</f>
        <v/>
      </c>
      <c r="C92" s="9"/>
      <c r="D92" s="10"/>
      <c r="E92" s="10"/>
      <c r="F92" s="10"/>
      <c r="G92" s="10"/>
      <c r="H92" s="10"/>
      <c r="I92" s="11"/>
      <c r="J92" s="12" t="str">
        <f t="shared" si="1"/>
        <v/>
      </c>
    </row>
    <row r="93" spans="2:10" x14ac:dyDescent="0.2">
      <c r="B93" s="8" t="str">
        <f>IF(D93="","",MAX($B$5:B92)+1)</f>
        <v/>
      </c>
      <c r="C93" s="9"/>
      <c r="D93" s="10"/>
      <c r="E93" s="10"/>
      <c r="F93" s="10"/>
      <c r="G93" s="10"/>
      <c r="H93" s="10"/>
      <c r="I93" s="11"/>
      <c r="J93" s="12" t="str">
        <f t="shared" si="1"/>
        <v/>
      </c>
    </row>
    <row r="94" spans="2:10" x14ac:dyDescent="0.2">
      <c r="B94" s="8" t="str">
        <f>IF(D94="","",MAX($B$5:B93)+1)</f>
        <v/>
      </c>
      <c r="C94" s="9"/>
      <c r="D94" s="10"/>
      <c r="E94" s="10"/>
      <c r="F94" s="10"/>
      <c r="G94" s="10"/>
      <c r="H94" s="10"/>
      <c r="I94" s="11"/>
      <c r="J94" s="12" t="str">
        <f t="shared" si="1"/>
        <v/>
      </c>
    </row>
    <row r="95" spans="2:10" x14ac:dyDescent="0.2">
      <c r="B95" s="8" t="str">
        <f>IF(D95="","",MAX($B$5:B94)+1)</f>
        <v/>
      </c>
      <c r="C95" s="9"/>
      <c r="D95" s="10"/>
      <c r="E95" s="10"/>
      <c r="F95" s="10"/>
      <c r="G95" s="10"/>
      <c r="H95" s="10"/>
      <c r="I95" s="11"/>
      <c r="J95" s="12" t="str">
        <f t="shared" si="1"/>
        <v/>
      </c>
    </row>
    <row r="96" spans="2:10" x14ac:dyDescent="0.2">
      <c r="B96" s="8" t="str">
        <f>IF(D96="","",MAX($B$5:B95)+1)</f>
        <v/>
      </c>
      <c r="C96" s="9"/>
      <c r="D96" s="10"/>
      <c r="E96" s="10"/>
      <c r="F96" s="10"/>
      <c r="G96" s="10"/>
      <c r="H96" s="10"/>
      <c r="I96" s="11"/>
      <c r="J96" s="12" t="str">
        <f t="shared" si="1"/>
        <v/>
      </c>
    </row>
    <row r="97" spans="2:10" x14ac:dyDescent="0.2">
      <c r="B97" s="8" t="str">
        <f>IF(D97="","",MAX($B$5:B96)+1)</f>
        <v/>
      </c>
      <c r="C97" s="9"/>
      <c r="D97" s="10"/>
      <c r="E97" s="10"/>
      <c r="F97" s="10"/>
      <c r="G97" s="10"/>
      <c r="H97" s="10"/>
      <c r="I97" s="11"/>
      <c r="J97" s="12" t="str">
        <f t="shared" si="1"/>
        <v/>
      </c>
    </row>
    <row r="98" spans="2:10" x14ac:dyDescent="0.2">
      <c r="B98" s="8" t="str">
        <f>IF(D98="","",MAX($B$5:B97)+1)</f>
        <v/>
      </c>
      <c r="C98" s="9"/>
      <c r="D98" s="10"/>
      <c r="E98" s="10"/>
      <c r="F98" s="10"/>
      <c r="G98" s="10"/>
      <c r="H98" s="10"/>
      <c r="I98" s="11"/>
      <c r="J98" s="12" t="str">
        <f t="shared" si="1"/>
        <v/>
      </c>
    </row>
    <row r="99" spans="2:10" x14ac:dyDescent="0.2">
      <c r="B99" s="8" t="str">
        <f>IF(D99="","",MAX($B$5:B98)+1)</f>
        <v/>
      </c>
      <c r="C99" s="9"/>
      <c r="D99" s="10"/>
      <c r="E99" s="10"/>
      <c r="F99" s="10"/>
      <c r="G99" s="10"/>
      <c r="H99" s="10"/>
      <c r="I99" s="11"/>
      <c r="J99" s="12" t="str">
        <f t="shared" si="1"/>
        <v/>
      </c>
    </row>
    <row r="100" spans="2:10" x14ac:dyDescent="0.2">
      <c r="B100" s="8" t="str">
        <f>IF(D100="","",MAX($B$5:B99)+1)</f>
        <v/>
      </c>
      <c r="C100" s="9"/>
      <c r="D100" s="10"/>
      <c r="E100" s="10"/>
      <c r="F100" s="10"/>
      <c r="G100" s="10"/>
      <c r="H100" s="10"/>
      <c r="I100" s="11"/>
      <c r="J100" s="12" t="str">
        <f t="shared" si="1"/>
        <v/>
      </c>
    </row>
    <row r="101" spans="2:10" x14ac:dyDescent="0.2">
      <c r="B101" s="8" t="str">
        <f>IF(D101="","",MAX($B$5:B100)+1)</f>
        <v/>
      </c>
      <c r="C101" s="9"/>
      <c r="D101" s="10"/>
      <c r="E101" s="10"/>
      <c r="F101" s="10"/>
      <c r="G101" s="10"/>
      <c r="H101" s="10"/>
      <c r="I101" s="11"/>
      <c r="J101" s="12" t="str">
        <f t="shared" si="1"/>
        <v/>
      </c>
    </row>
    <row r="102" spans="2:10" x14ac:dyDescent="0.2">
      <c r="B102" s="8" t="str">
        <f>IF(D102="","",MAX($B$5:B101)+1)</f>
        <v/>
      </c>
      <c r="C102" s="9"/>
      <c r="D102" s="10"/>
      <c r="E102" s="10"/>
      <c r="F102" s="10"/>
      <c r="G102" s="10"/>
      <c r="H102" s="10"/>
      <c r="I102" s="11"/>
      <c r="J102" s="12" t="str">
        <f t="shared" si="1"/>
        <v/>
      </c>
    </row>
    <row r="103" spans="2:10" x14ac:dyDescent="0.2">
      <c r="B103" s="8" t="str">
        <f>IF(D103="","",MAX($B$5:B102)+1)</f>
        <v/>
      </c>
      <c r="C103" s="9"/>
      <c r="D103" s="10"/>
      <c r="E103" s="10"/>
      <c r="F103" s="10"/>
      <c r="G103" s="10"/>
      <c r="H103" s="10"/>
      <c r="I103" s="11"/>
      <c r="J103" s="12" t="str">
        <f t="shared" si="1"/>
        <v/>
      </c>
    </row>
    <row r="104" spans="2:10" x14ac:dyDescent="0.2">
      <c r="B104" s="8" t="str">
        <f>IF(D104="","",MAX($B$5:B103)+1)</f>
        <v/>
      </c>
      <c r="C104" s="9"/>
      <c r="D104" s="10"/>
      <c r="E104" s="10"/>
      <c r="F104" s="10"/>
      <c r="G104" s="10"/>
      <c r="H104" s="10"/>
      <c r="I104" s="11"/>
      <c r="J104" s="12" t="str">
        <f t="shared" si="1"/>
        <v/>
      </c>
    </row>
    <row r="105" spans="2:10" x14ac:dyDescent="0.2">
      <c r="B105" s="8" t="str">
        <f>IF(D105="","",MAX($B$5:B104)+1)</f>
        <v/>
      </c>
      <c r="C105" s="9"/>
      <c r="D105" s="10"/>
      <c r="E105" s="10"/>
      <c r="F105" s="10"/>
      <c r="G105" s="10"/>
      <c r="H105" s="10"/>
      <c r="I105" s="11"/>
      <c r="J105" s="12" t="str">
        <f t="shared" si="1"/>
        <v/>
      </c>
    </row>
    <row r="106" spans="2:10" x14ac:dyDescent="0.2">
      <c r="B106" s="8" t="str">
        <f>IF(D106="","",MAX($B$5:B105)+1)</f>
        <v/>
      </c>
      <c r="C106" s="9"/>
      <c r="D106" s="10"/>
      <c r="E106" s="10"/>
      <c r="F106" s="10"/>
      <c r="G106" s="10"/>
      <c r="H106" s="10"/>
      <c r="I106" s="11"/>
      <c r="J106" s="12" t="str">
        <f t="shared" si="1"/>
        <v/>
      </c>
    </row>
    <row r="107" spans="2:10" x14ac:dyDescent="0.2">
      <c r="B107" s="8" t="str">
        <f>IF(D107="","",MAX($B$5:B106)+1)</f>
        <v/>
      </c>
      <c r="C107" s="9"/>
      <c r="D107" s="10"/>
      <c r="E107" s="10"/>
      <c r="F107" s="10"/>
      <c r="G107" s="10"/>
      <c r="H107" s="10"/>
      <c r="I107" s="11"/>
      <c r="J107" s="12" t="str">
        <f t="shared" si="1"/>
        <v/>
      </c>
    </row>
    <row r="108" spans="2:10" x14ac:dyDescent="0.2">
      <c r="B108" s="8" t="str">
        <f>IF(D108="","",MAX($B$5:B107)+1)</f>
        <v/>
      </c>
      <c r="C108" s="9"/>
      <c r="D108" s="10"/>
      <c r="E108" s="10"/>
      <c r="F108" s="10"/>
      <c r="G108" s="10"/>
      <c r="H108" s="10"/>
      <c r="I108" s="11"/>
      <c r="J108" s="12" t="str">
        <f t="shared" si="1"/>
        <v/>
      </c>
    </row>
    <row r="109" spans="2:10" x14ac:dyDescent="0.2">
      <c r="B109" s="8" t="str">
        <f>IF(D109="","",MAX($B$5:B108)+1)</f>
        <v/>
      </c>
      <c r="C109" s="9"/>
      <c r="D109" s="10"/>
      <c r="E109" s="10"/>
      <c r="F109" s="10"/>
      <c r="G109" s="10"/>
      <c r="H109" s="10"/>
      <c r="I109" s="11"/>
      <c r="J109" s="12" t="str">
        <f t="shared" si="1"/>
        <v/>
      </c>
    </row>
    <row r="110" spans="2:10" x14ac:dyDescent="0.2">
      <c r="B110" s="8" t="str">
        <f>IF(D110="","",MAX($B$5:B109)+1)</f>
        <v/>
      </c>
      <c r="C110" s="9"/>
      <c r="D110" s="10"/>
      <c r="E110" s="10"/>
      <c r="F110" s="10"/>
      <c r="G110" s="10"/>
      <c r="H110" s="10"/>
      <c r="I110" s="11"/>
      <c r="J110" s="12" t="str">
        <f t="shared" si="1"/>
        <v/>
      </c>
    </row>
    <row r="111" spans="2:10" x14ac:dyDescent="0.2">
      <c r="B111" s="8" t="str">
        <f>IF(D111="","",MAX($B$5:B110)+1)</f>
        <v/>
      </c>
      <c r="C111" s="9"/>
      <c r="D111" s="10"/>
      <c r="E111" s="10"/>
      <c r="F111" s="10"/>
      <c r="G111" s="10"/>
      <c r="H111" s="10"/>
      <c r="I111" s="11"/>
      <c r="J111" s="12" t="str">
        <f t="shared" si="1"/>
        <v/>
      </c>
    </row>
    <row r="112" spans="2:10" x14ac:dyDescent="0.2">
      <c r="B112" s="8" t="str">
        <f>IF(D112="","",MAX($B$5:B111)+1)</f>
        <v/>
      </c>
      <c r="C112" s="9"/>
      <c r="D112" s="10"/>
      <c r="E112" s="10"/>
      <c r="F112" s="10"/>
      <c r="G112" s="10"/>
      <c r="H112" s="10"/>
      <c r="I112" s="11"/>
      <c r="J112" s="12" t="str">
        <f t="shared" si="1"/>
        <v/>
      </c>
    </row>
    <row r="113" spans="2:10" x14ac:dyDescent="0.2">
      <c r="B113" s="8" t="str">
        <f>IF(D113="","",MAX($B$5:B112)+1)</f>
        <v/>
      </c>
      <c r="C113" s="9"/>
      <c r="D113" s="10"/>
      <c r="E113" s="10"/>
      <c r="F113" s="10"/>
      <c r="G113" s="10"/>
      <c r="H113" s="10"/>
      <c r="I113" s="11"/>
      <c r="J113" s="12" t="str">
        <f t="shared" si="1"/>
        <v/>
      </c>
    </row>
    <row r="114" spans="2:10" x14ac:dyDescent="0.2">
      <c r="B114" s="8" t="str">
        <f>IF(D114="","",MAX($B$5:B113)+1)</f>
        <v/>
      </c>
      <c r="C114" s="9"/>
      <c r="D114" s="10"/>
      <c r="E114" s="10"/>
      <c r="F114" s="10"/>
      <c r="G114" s="10"/>
      <c r="H114" s="10"/>
      <c r="I114" s="11"/>
      <c r="J114" s="12" t="str">
        <f t="shared" si="1"/>
        <v/>
      </c>
    </row>
    <row r="115" spans="2:10" x14ac:dyDescent="0.2">
      <c r="B115" s="8" t="str">
        <f>IF(D115="","",MAX($B$5:B114)+1)</f>
        <v/>
      </c>
      <c r="C115" s="9"/>
      <c r="D115" s="10"/>
      <c r="E115" s="10"/>
      <c r="F115" s="10"/>
      <c r="G115" s="10"/>
      <c r="H115" s="10"/>
      <c r="I115" s="11"/>
      <c r="J115" s="12" t="str">
        <f t="shared" si="1"/>
        <v/>
      </c>
    </row>
    <row r="116" spans="2:10" x14ac:dyDescent="0.2">
      <c r="B116" s="8" t="str">
        <f>IF(D116="","",MAX($B$5:B115)+1)</f>
        <v/>
      </c>
      <c r="C116" s="9"/>
      <c r="D116" s="10"/>
      <c r="E116" s="10"/>
      <c r="F116" s="10"/>
      <c r="G116" s="10"/>
      <c r="H116" s="10"/>
      <c r="I116" s="11"/>
      <c r="J116" s="12" t="str">
        <f t="shared" si="1"/>
        <v/>
      </c>
    </row>
    <row r="117" spans="2:10" x14ac:dyDescent="0.2">
      <c r="B117" s="8" t="str">
        <f>IF(D117="","",MAX($B$5:B116)+1)</f>
        <v/>
      </c>
      <c r="C117" s="9"/>
      <c r="D117" s="10"/>
      <c r="E117" s="10"/>
      <c r="F117" s="10"/>
      <c r="G117" s="10"/>
      <c r="H117" s="10"/>
      <c r="I117" s="11"/>
      <c r="J117" s="12" t="str">
        <f t="shared" si="1"/>
        <v/>
      </c>
    </row>
    <row r="118" spans="2:10" x14ac:dyDescent="0.2">
      <c r="B118" s="8" t="str">
        <f>IF(D118="","",MAX($B$5:B117)+1)</f>
        <v/>
      </c>
      <c r="C118" s="9"/>
      <c r="D118" s="10"/>
      <c r="E118" s="10"/>
      <c r="F118" s="10"/>
      <c r="G118" s="10"/>
      <c r="H118" s="10"/>
      <c r="I118" s="11"/>
      <c r="J118" s="12" t="str">
        <f t="shared" si="1"/>
        <v/>
      </c>
    </row>
    <row r="119" spans="2:10" x14ac:dyDescent="0.2">
      <c r="B119" s="8" t="str">
        <f>IF(D119="","",MAX($B$5:B118)+1)</f>
        <v/>
      </c>
      <c r="C119" s="9"/>
      <c r="D119" s="10"/>
      <c r="E119" s="10"/>
      <c r="F119" s="10"/>
      <c r="G119" s="10"/>
      <c r="H119" s="10"/>
      <c r="I119" s="11"/>
      <c r="J119" s="12" t="str">
        <f t="shared" si="1"/>
        <v/>
      </c>
    </row>
    <row r="120" spans="2:10" x14ac:dyDescent="0.2">
      <c r="B120" s="8" t="str">
        <f>IF(D120="","",MAX($B$5:B119)+1)</f>
        <v/>
      </c>
      <c r="C120" s="9"/>
      <c r="D120" s="10"/>
      <c r="E120" s="10"/>
      <c r="F120" s="10"/>
      <c r="G120" s="10"/>
      <c r="H120" s="10"/>
      <c r="I120" s="11"/>
      <c r="J120" s="12" t="str">
        <f t="shared" si="1"/>
        <v/>
      </c>
    </row>
    <row r="121" spans="2:10" x14ac:dyDescent="0.2">
      <c r="B121" s="8" t="str">
        <f>IF(D121="","",MAX($B$5:B120)+1)</f>
        <v/>
      </c>
      <c r="C121" s="9"/>
      <c r="D121" s="10"/>
      <c r="E121" s="10"/>
      <c r="F121" s="10"/>
      <c r="G121" s="10"/>
      <c r="H121" s="10"/>
      <c r="I121" s="11"/>
      <c r="J121" s="12" t="str">
        <f t="shared" si="1"/>
        <v/>
      </c>
    </row>
    <row r="122" spans="2:10" x14ac:dyDescent="0.2">
      <c r="B122" s="8" t="str">
        <f>IF(D122="","",MAX($B$5:B121)+1)</f>
        <v/>
      </c>
      <c r="C122" s="9"/>
      <c r="D122" s="10"/>
      <c r="E122" s="10"/>
      <c r="F122" s="10"/>
      <c r="G122" s="10"/>
      <c r="H122" s="10"/>
      <c r="I122" s="11"/>
      <c r="J122" s="12" t="str">
        <f t="shared" si="1"/>
        <v/>
      </c>
    </row>
    <row r="123" spans="2:10" x14ac:dyDescent="0.2">
      <c r="B123" s="8" t="str">
        <f>IF(D123="","",MAX($B$5:B122)+1)</f>
        <v/>
      </c>
      <c r="C123" s="9"/>
      <c r="D123" s="10"/>
      <c r="E123" s="10"/>
      <c r="F123" s="10"/>
      <c r="G123" s="10"/>
      <c r="H123" s="10"/>
      <c r="I123" s="11"/>
      <c r="J123" s="12" t="str">
        <f t="shared" si="1"/>
        <v/>
      </c>
    </row>
    <row r="124" spans="2:10" x14ac:dyDescent="0.2">
      <c r="B124" s="8" t="str">
        <f>IF(D124="","",MAX($B$5:B123)+1)</f>
        <v/>
      </c>
      <c r="C124" s="9"/>
      <c r="D124" s="10"/>
      <c r="E124" s="10"/>
      <c r="F124" s="10"/>
      <c r="G124" s="10"/>
      <c r="H124" s="10"/>
      <c r="I124" s="11"/>
      <c r="J124" s="12" t="str">
        <f t="shared" si="1"/>
        <v/>
      </c>
    </row>
    <row r="125" spans="2:10" x14ac:dyDescent="0.2">
      <c r="B125" s="8" t="str">
        <f>IF(D125="","",MAX($B$5:B124)+1)</f>
        <v/>
      </c>
      <c r="C125" s="9"/>
      <c r="D125" s="10"/>
      <c r="E125" s="10"/>
      <c r="F125" s="10"/>
      <c r="G125" s="10"/>
      <c r="H125" s="10"/>
      <c r="I125" s="11"/>
      <c r="J125" s="12" t="str">
        <f t="shared" si="1"/>
        <v/>
      </c>
    </row>
    <row r="126" spans="2:10" x14ac:dyDescent="0.2">
      <c r="B126" s="8" t="str">
        <f>IF(D126="","",MAX($B$5:B125)+1)</f>
        <v/>
      </c>
      <c r="C126" s="9"/>
      <c r="D126" s="10"/>
      <c r="E126" s="10"/>
      <c r="F126" s="10"/>
      <c r="G126" s="10"/>
      <c r="H126" s="10"/>
      <c r="I126" s="11"/>
      <c r="J126" s="12" t="str">
        <f t="shared" si="1"/>
        <v/>
      </c>
    </row>
    <row r="127" spans="2:10" x14ac:dyDescent="0.2">
      <c r="B127" s="8" t="str">
        <f>IF(D127="","",MAX($B$5:B126)+1)</f>
        <v/>
      </c>
      <c r="C127" s="9"/>
      <c r="D127" s="10"/>
      <c r="E127" s="10"/>
      <c r="F127" s="10"/>
      <c r="G127" s="10"/>
      <c r="H127" s="10"/>
      <c r="I127" s="11"/>
      <c r="J127" s="12" t="str">
        <f t="shared" si="1"/>
        <v/>
      </c>
    </row>
    <row r="128" spans="2:10" x14ac:dyDescent="0.2">
      <c r="B128" s="8" t="str">
        <f>IF(D128="","",MAX($B$5:B127)+1)</f>
        <v/>
      </c>
      <c r="C128" s="9"/>
      <c r="D128" s="10"/>
      <c r="E128" s="10"/>
      <c r="F128" s="10"/>
      <c r="G128" s="10"/>
      <c r="H128" s="10"/>
      <c r="I128" s="11"/>
      <c r="J128" s="12" t="str">
        <f t="shared" si="1"/>
        <v/>
      </c>
    </row>
    <row r="129" spans="2:10" x14ac:dyDescent="0.2">
      <c r="B129" s="8" t="str">
        <f>IF(D129="","",MAX($B$5:B128)+1)</f>
        <v/>
      </c>
      <c r="C129" s="9"/>
      <c r="D129" s="10"/>
      <c r="E129" s="10"/>
      <c r="F129" s="10"/>
      <c r="G129" s="10"/>
      <c r="H129" s="10"/>
      <c r="I129" s="11"/>
      <c r="J129" s="12" t="str">
        <f t="shared" si="1"/>
        <v/>
      </c>
    </row>
    <row r="130" spans="2:10" x14ac:dyDescent="0.2">
      <c r="B130" s="8" t="str">
        <f>IF(D130="","",MAX($B$5:B129)+1)</f>
        <v/>
      </c>
      <c r="C130" s="9"/>
      <c r="D130" s="10"/>
      <c r="E130" s="10"/>
      <c r="F130" s="10"/>
      <c r="G130" s="10"/>
      <c r="H130" s="10"/>
      <c r="I130" s="11"/>
      <c r="J130" s="12" t="str">
        <f t="shared" si="1"/>
        <v/>
      </c>
    </row>
    <row r="131" spans="2:10" x14ac:dyDescent="0.2">
      <c r="B131" s="8" t="str">
        <f>IF(D131="","",MAX($B$5:B130)+1)</f>
        <v/>
      </c>
      <c r="C131" s="9"/>
      <c r="D131" s="10"/>
      <c r="E131" s="10"/>
      <c r="F131" s="10"/>
      <c r="G131" s="10"/>
      <c r="H131" s="10"/>
      <c r="I131" s="11"/>
      <c r="J131" s="12" t="str">
        <f t="shared" si="1"/>
        <v/>
      </c>
    </row>
    <row r="132" spans="2:10" x14ac:dyDescent="0.2">
      <c r="B132" s="8" t="str">
        <f>IF(D132="","",MAX($B$5:B131)+1)</f>
        <v/>
      </c>
      <c r="C132" s="9"/>
      <c r="D132" s="10"/>
      <c r="E132" s="10"/>
      <c r="F132" s="10"/>
      <c r="G132" s="10"/>
      <c r="H132" s="10"/>
      <c r="I132" s="11"/>
      <c r="J132" s="12" t="str">
        <f t="shared" si="1"/>
        <v/>
      </c>
    </row>
    <row r="133" spans="2:10" x14ac:dyDescent="0.2">
      <c r="B133" s="8" t="str">
        <f>IF(D133="","",MAX($B$5:B132)+1)</f>
        <v/>
      </c>
      <c r="C133" s="9"/>
      <c r="D133" s="10"/>
      <c r="E133" s="10"/>
      <c r="F133" s="10"/>
      <c r="G133" s="10"/>
      <c r="H133" s="10"/>
      <c r="I133" s="11"/>
      <c r="J133" s="12" t="str">
        <f t="shared" ref="J133:J196" si="2">IF(B133="","",IF(COUNTIF($B$5:$B$304,B133)&gt;1,"Număr duplicat",IF(AND(E133="Persoană juridică",SUMIFS($I$5:$I$304,$D$5:$D$304,D133,$C$5:$C$304,C133)&gt;PlafonPJ),"Peste plafonul zilnic",IF(AND(E133="Persoană fizică",SUMIFS($I$5:$I$304,$D$5:$D$304,D133,$C$5:$C$304,C133)&gt;PlafonPF),"Peste plafonul zilnic","OK"))))</f>
        <v/>
      </c>
    </row>
    <row r="134" spans="2:10" x14ac:dyDescent="0.2">
      <c r="B134" s="8" t="str">
        <f>IF(D134="","",MAX($B$5:B133)+1)</f>
        <v/>
      </c>
      <c r="C134" s="9"/>
      <c r="D134" s="10"/>
      <c r="E134" s="10"/>
      <c r="F134" s="10"/>
      <c r="G134" s="10"/>
      <c r="H134" s="10"/>
      <c r="I134" s="11"/>
      <c r="J134" s="12" t="str">
        <f t="shared" si="2"/>
        <v/>
      </c>
    </row>
    <row r="135" spans="2:10" x14ac:dyDescent="0.2">
      <c r="B135" s="8" t="str">
        <f>IF(D135="","",MAX($B$5:B134)+1)</f>
        <v/>
      </c>
      <c r="C135" s="9"/>
      <c r="D135" s="10"/>
      <c r="E135" s="10"/>
      <c r="F135" s="10"/>
      <c r="G135" s="10"/>
      <c r="H135" s="10"/>
      <c r="I135" s="11"/>
      <c r="J135" s="12" t="str">
        <f t="shared" si="2"/>
        <v/>
      </c>
    </row>
    <row r="136" spans="2:10" x14ac:dyDescent="0.2">
      <c r="B136" s="8" t="str">
        <f>IF(D136="","",MAX($B$5:B135)+1)</f>
        <v/>
      </c>
      <c r="C136" s="9"/>
      <c r="D136" s="10"/>
      <c r="E136" s="10"/>
      <c r="F136" s="10"/>
      <c r="G136" s="10"/>
      <c r="H136" s="10"/>
      <c r="I136" s="11"/>
      <c r="J136" s="12" t="str">
        <f t="shared" si="2"/>
        <v/>
      </c>
    </row>
    <row r="137" spans="2:10" x14ac:dyDescent="0.2">
      <c r="B137" s="8" t="str">
        <f>IF(D137="","",MAX($B$5:B136)+1)</f>
        <v/>
      </c>
      <c r="C137" s="9"/>
      <c r="D137" s="10"/>
      <c r="E137" s="10"/>
      <c r="F137" s="10"/>
      <c r="G137" s="10"/>
      <c r="H137" s="10"/>
      <c r="I137" s="11"/>
      <c r="J137" s="12" t="str">
        <f t="shared" si="2"/>
        <v/>
      </c>
    </row>
    <row r="138" spans="2:10" x14ac:dyDescent="0.2">
      <c r="B138" s="8" t="str">
        <f>IF(D138="","",MAX($B$5:B137)+1)</f>
        <v/>
      </c>
      <c r="C138" s="9"/>
      <c r="D138" s="10"/>
      <c r="E138" s="10"/>
      <c r="F138" s="10"/>
      <c r="G138" s="10"/>
      <c r="H138" s="10"/>
      <c r="I138" s="11"/>
      <c r="J138" s="12" t="str">
        <f t="shared" si="2"/>
        <v/>
      </c>
    </row>
    <row r="139" spans="2:10" x14ac:dyDescent="0.2">
      <c r="B139" s="8" t="str">
        <f>IF(D139="","",MAX($B$5:B138)+1)</f>
        <v/>
      </c>
      <c r="C139" s="9"/>
      <c r="D139" s="10"/>
      <c r="E139" s="10"/>
      <c r="F139" s="10"/>
      <c r="G139" s="10"/>
      <c r="H139" s="10"/>
      <c r="I139" s="11"/>
      <c r="J139" s="12" t="str">
        <f t="shared" si="2"/>
        <v/>
      </c>
    </row>
    <row r="140" spans="2:10" x14ac:dyDescent="0.2">
      <c r="B140" s="8" t="str">
        <f>IF(D140="","",MAX($B$5:B139)+1)</f>
        <v/>
      </c>
      <c r="C140" s="9"/>
      <c r="D140" s="10"/>
      <c r="E140" s="10"/>
      <c r="F140" s="10"/>
      <c r="G140" s="10"/>
      <c r="H140" s="10"/>
      <c r="I140" s="11"/>
      <c r="J140" s="12" t="str">
        <f t="shared" si="2"/>
        <v/>
      </c>
    </row>
    <row r="141" spans="2:10" x14ac:dyDescent="0.2">
      <c r="B141" s="8" t="str">
        <f>IF(D141="","",MAX($B$5:B140)+1)</f>
        <v/>
      </c>
      <c r="C141" s="9"/>
      <c r="D141" s="10"/>
      <c r="E141" s="10"/>
      <c r="F141" s="10"/>
      <c r="G141" s="10"/>
      <c r="H141" s="10"/>
      <c r="I141" s="11"/>
      <c r="J141" s="12" t="str">
        <f t="shared" si="2"/>
        <v/>
      </c>
    </row>
    <row r="142" spans="2:10" x14ac:dyDescent="0.2">
      <c r="B142" s="8" t="str">
        <f>IF(D142="","",MAX($B$5:B141)+1)</f>
        <v/>
      </c>
      <c r="C142" s="9"/>
      <c r="D142" s="10"/>
      <c r="E142" s="10"/>
      <c r="F142" s="10"/>
      <c r="G142" s="10"/>
      <c r="H142" s="10"/>
      <c r="I142" s="11"/>
      <c r="J142" s="12" t="str">
        <f t="shared" si="2"/>
        <v/>
      </c>
    </row>
    <row r="143" spans="2:10" x14ac:dyDescent="0.2">
      <c r="B143" s="8" t="str">
        <f>IF(D143="","",MAX($B$5:B142)+1)</f>
        <v/>
      </c>
      <c r="C143" s="9"/>
      <c r="D143" s="10"/>
      <c r="E143" s="10"/>
      <c r="F143" s="10"/>
      <c r="G143" s="10"/>
      <c r="H143" s="10"/>
      <c r="I143" s="11"/>
      <c r="J143" s="12" t="str">
        <f t="shared" si="2"/>
        <v/>
      </c>
    </row>
    <row r="144" spans="2:10" x14ac:dyDescent="0.2">
      <c r="B144" s="8" t="str">
        <f>IF(D144="","",MAX($B$5:B143)+1)</f>
        <v/>
      </c>
      <c r="C144" s="9"/>
      <c r="D144" s="10"/>
      <c r="E144" s="10"/>
      <c r="F144" s="10"/>
      <c r="G144" s="10"/>
      <c r="H144" s="10"/>
      <c r="I144" s="11"/>
      <c r="J144" s="12" t="str">
        <f t="shared" si="2"/>
        <v/>
      </c>
    </row>
    <row r="145" spans="2:10" x14ac:dyDescent="0.2">
      <c r="B145" s="8" t="str">
        <f>IF(D145="","",MAX($B$5:B144)+1)</f>
        <v/>
      </c>
      <c r="C145" s="9"/>
      <c r="D145" s="10"/>
      <c r="E145" s="10"/>
      <c r="F145" s="10"/>
      <c r="G145" s="10"/>
      <c r="H145" s="10"/>
      <c r="I145" s="11"/>
      <c r="J145" s="12" t="str">
        <f t="shared" si="2"/>
        <v/>
      </c>
    </row>
    <row r="146" spans="2:10" x14ac:dyDescent="0.2">
      <c r="B146" s="8" t="str">
        <f>IF(D146="","",MAX($B$5:B145)+1)</f>
        <v/>
      </c>
      <c r="C146" s="9"/>
      <c r="D146" s="10"/>
      <c r="E146" s="10"/>
      <c r="F146" s="10"/>
      <c r="G146" s="10"/>
      <c r="H146" s="10"/>
      <c r="I146" s="11"/>
      <c r="J146" s="12" t="str">
        <f t="shared" si="2"/>
        <v/>
      </c>
    </row>
    <row r="147" spans="2:10" x14ac:dyDescent="0.2">
      <c r="B147" s="8" t="str">
        <f>IF(D147="","",MAX($B$5:B146)+1)</f>
        <v/>
      </c>
      <c r="C147" s="9"/>
      <c r="D147" s="10"/>
      <c r="E147" s="10"/>
      <c r="F147" s="10"/>
      <c r="G147" s="10"/>
      <c r="H147" s="10"/>
      <c r="I147" s="11"/>
      <c r="J147" s="12" t="str">
        <f t="shared" si="2"/>
        <v/>
      </c>
    </row>
    <row r="148" spans="2:10" x14ac:dyDescent="0.2">
      <c r="B148" s="8" t="str">
        <f>IF(D148="","",MAX($B$5:B147)+1)</f>
        <v/>
      </c>
      <c r="C148" s="9"/>
      <c r="D148" s="10"/>
      <c r="E148" s="10"/>
      <c r="F148" s="10"/>
      <c r="G148" s="10"/>
      <c r="H148" s="10"/>
      <c r="I148" s="11"/>
      <c r="J148" s="12" t="str">
        <f t="shared" si="2"/>
        <v/>
      </c>
    </row>
    <row r="149" spans="2:10" x14ac:dyDescent="0.2">
      <c r="B149" s="8" t="str">
        <f>IF(D149="","",MAX($B$5:B148)+1)</f>
        <v/>
      </c>
      <c r="C149" s="9"/>
      <c r="D149" s="10"/>
      <c r="E149" s="10"/>
      <c r="F149" s="10"/>
      <c r="G149" s="10"/>
      <c r="H149" s="10"/>
      <c r="I149" s="11"/>
      <c r="J149" s="12" t="str">
        <f t="shared" si="2"/>
        <v/>
      </c>
    </row>
    <row r="150" spans="2:10" x14ac:dyDescent="0.2">
      <c r="B150" s="8" t="str">
        <f>IF(D150="","",MAX($B$5:B149)+1)</f>
        <v/>
      </c>
      <c r="C150" s="9"/>
      <c r="D150" s="10"/>
      <c r="E150" s="10"/>
      <c r="F150" s="10"/>
      <c r="G150" s="10"/>
      <c r="H150" s="10"/>
      <c r="I150" s="11"/>
      <c r="J150" s="12" t="str">
        <f t="shared" si="2"/>
        <v/>
      </c>
    </row>
    <row r="151" spans="2:10" x14ac:dyDescent="0.2">
      <c r="B151" s="8" t="str">
        <f>IF(D151="","",MAX($B$5:B150)+1)</f>
        <v/>
      </c>
      <c r="C151" s="9"/>
      <c r="D151" s="10"/>
      <c r="E151" s="10"/>
      <c r="F151" s="10"/>
      <c r="G151" s="10"/>
      <c r="H151" s="10"/>
      <c r="I151" s="11"/>
      <c r="J151" s="12" t="str">
        <f t="shared" si="2"/>
        <v/>
      </c>
    </row>
    <row r="152" spans="2:10" x14ac:dyDescent="0.2">
      <c r="B152" s="8" t="str">
        <f>IF(D152="","",MAX($B$5:B151)+1)</f>
        <v/>
      </c>
      <c r="C152" s="9"/>
      <c r="D152" s="10"/>
      <c r="E152" s="10"/>
      <c r="F152" s="10"/>
      <c r="G152" s="10"/>
      <c r="H152" s="10"/>
      <c r="I152" s="11"/>
      <c r="J152" s="12" t="str">
        <f t="shared" si="2"/>
        <v/>
      </c>
    </row>
    <row r="153" spans="2:10" x14ac:dyDescent="0.2">
      <c r="B153" s="8" t="str">
        <f>IF(D153="","",MAX($B$5:B152)+1)</f>
        <v/>
      </c>
      <c r="C153" s="9"/>
      <c r="D153" s="10"/>
      <c r="E153" s="10"/>
      <c r="F153" s="10"/>
      <c r="G153" s="10"/>
      <c r="H153" s="10"/>
      <c r="I153" s="11"/>
      <c r="J153" s="12" t="str">
        <f t="shared" si="2"/>
        <v/>
      </c>
    </row>
    <row r="154" spans="2:10" x14ac:dyDescent="0.2">
      <c r="B154" s="8" t="str">
        <f>IF(D154="","",MAX($B$5:B153)+1)</f>
        <v/>
      </c>
      <c r="C154" s="9"/>
      <c r="D154" s="10"/>
      <c r="E154" s="10"/>
      <c r="F154" s="10"/>
      <c r="G154" s="10"/>
      <c r="H154" s="10"/>
      <c r="I154" s="11"/>
      <c r="J154" s="12" t="str">
        <f t="shared" si="2"/>
        <v/>
      </c>
    </row>
    <row r="155" spans="2:10" x14ac:dyDescent="0.2">
      <c r="B155" s="8" t="str">
        <f>IF(D155="","",MAX($B$5:B154)+1)</f>
        <v/>
      </c>
      <c r="C155" s="9"/>
      <c r="D155" s="10"/>
      <c r="E155" s="10"/>
      <c r="F155" s="10"/>
      <c r="G155" s="10"/>
      <c r="H155" s="10"/>
      <c r="I155" s="11"/>
      <c r="J155" s="12" t="str">
        <f t="shared" si="2"/>
        <v/>
      </c>
    </row>
    <row r="156" spans="2:10" x14ac:dyDescent="0.2">
      <c r="B156" s="8" t="str">
        <f>IF(D156="","",MAX($B$5:B155)+1)</f>
        <v/>
      </c>
      <c r="C156" s="9"/>
      <c r="D156" s="10"/>
      <c r="E156" s="10"/>
      <c r="F156" s="10"/>
      <c r="G156" s="10"/>
      <c r="H156" s="10"/>
      <c r="I156" s="11"/>
      <c r="J156" s="12" t="str">
        <f t="shared" si="2"/>
        <v/>
      </c>
    </row>
    <row r="157" spans="2:10" x14ac:dyDescent="0.2">
      <c r="B157" s="8" t="str">
        <f>IF(D157="","",MAX($B$5:B156)+1)</f>
        <v/>
      </c>
      <c r="C157" s="9"/>
      <c r="D157" s="10"/>
      <c r="E157" s="10"/>
      <c r="F157" s="10"/>
      <c r="G157" s="10"/>
      <c r="H157" s="10"/>
      <c r="I157" s="11"/>
      <c r="J157" s="12" t="str">
        <f t="shared" si="2"/>
        <v/>
      </c>
    </row>
    <row r="158" spans="2:10" x14ac:dyDescent="0.2">
      <c r="B158" s="8" t="str">
        <f>IF(D158="","",MAX($B$5:B157)+1)</f>
        <v/>
      </c>
      <c r="C158" s="9"/>
      <c r="D158" s="10"/>
      <c r="E158" s="10"/>
      <c r="F158" s="10"/>
      <c r="G158" s="10"/>
      <c r="H158" s="10"/>
      <c r="I158" s="11"/>
      <c r="J158" s="12" t="str">
        <f t="shared" si="2"/>
        <v/>
      </c>
    </row>
    <row r="159" spans="2:10" x14ac:dyDescent="0.2">
      <c r="B159" s="8" t="str">
        <f>IF(D159="","",MAX($B$5:B158)+1)</f>
        <v/>
      </c>
      <c r="C159" s="9"/>
      <c r="D159" s="10"/>
      <c r="E159" s="10"/>
      <c r="F159" s="10"/>
      <c r="G159" s="10"/>
      <c r="H159" s="10"/>
      <c r="I159" s="11"/>
      <c r="J159" s="12" t="str">
        <f t="shared" si="2"/>
        <v/>
      </c>
    </row>
    <row r="160" spans="2:10" x14ac:dyDescent="0.2">
      <c r="B160" s="8" t="str">
        <f>IF(D160="","",MAX($B$5:B159)+1)</f>
        <v/>
      </c>
      <c r="C160" s="9"/>
      <c r="D160" s="10"/>
      <c r="E160" s="10"/>
      <c r="F160" s="10"/>
      <c r="G160" s="10"/>
      <c r="H160" s="10"/>
      <c r="I160" s="11"/>
      <c r="J160" s="12" t="str">
        <f t="shared" si="2"/>
        <v/>
      </c>
    </row>
    <row r="161" spans="2:10" x14ac:dyDescent="0.2">
      <c r="B161" s="8" t="str">
        <f>IF(D161="","",MAX($B$5:B160)+1)</f>
        <v/>
      </c>
      <c r="C161" s="9"/>
      <c r="D161" s="10"/>
      <c r="E161" s="10"/>
      <c r="F161" s="10"/>
      <c r="G161" s="10"/>
      <c r="H161" s="10"/>
      <c r="I161" s="11"/>
      <c r="J161" s="12" t="str">
        <f t="shared" si="2"/>
        <v/>
      </c>
    </row>
    <row r="162" spans="2:10" x14ac:dyDescent="0.2">
      <c r="B162" s="8" t="str">
        <f>IF(D162="","",MAX($B$5:B161)+1)</f>
        <v/>
      </c>
      <c r="C162" s="9"/>
      <c r="D162" s="10"/>
      <c r="E162" s="10"/>
      <c r="F162" s="10"/>
      <c r="G162" s="10"/>
      <c r="H162" s="10"/>
      <c r="I162" s="11"/>
      <c r="J162" s="12" t="str">
        <f t="shared" si="2"/>
        <v/>
      </c>
    </row>
    <row r="163" spans="2:10" x14ac:dyDescent="0.2">
      <c r="B163" s="8" t="str">
        <f>IF(D163="","",MAX($B$5:B162)+1)</f>
        <v/>
      </c>
      <c r="C163" s="9"/>
      <c r="D163" s="10"/>
      <c r="E163" s="10"/>
      <c r="F163" s="10"/>
      <c r="G163" s="10"/>
      <c r="H163" s="10"/>
      <c r="I163" s="11"/>
      <c r="J163" s="12" t="str">
        <f t="shared" si="2"/>
        <v/>
      </c>
    </row>
    <row r="164" spans="2:10" x14ac:dyDescent="0.2">
      <c r="B164" s="8" t="str">
        <f>IF(D164="","",MAX($B$5:B163)+1)</f>
        <v/>
      </c>
      <c r="C164" s="9"/>
      <c r="D164" s="10"/>
      <c r="E164" s="10"/>
      <c r="F164" s="10"/>
      <c r="G164" s="10"/>
      <c r="H164" s="10"/>
      <c r="I164" s="11"/>
      <c r="J164" s="12" t="str">
        <f t="shared" si="2"/>
        <v/>
      </c>
    </row>
    <row r="165" spans="2:10" x14ac:dyDescent="0.2">
      <c r="B165" s="8" t="str">
        <f>IF(D165="","",MAX($B$5:B164)+1)</f>
        <v/>
      </c>
      <c r="C165" s="9"/>
      <c r="D165" s="10"/>
      <c r="E165" s="10"/>
      <c r="F165" s="10"/>
      <c r="G165" s="10"/>
      <c r="H165" s="10"/>
      <c r="I165" s="11"/>
      <c r="J165" s="12" t="str">
        <f t="shared" si="2"/>
        <v/>
      </c>
    </row>
    <row r="166" spans="2:10" x14ac:dyDescent="0.2">
      <c r="B166" s="8" t="str">
        <f>IF(D166="","",MAX($B$5:B165)+1)</f>
        <v/>
      </c>
      <c r="C166" s="9"/>
      <c r="D166" s="10"/>
      <c r="E166" s="10"/>
      <c r="F166" s="10"/>
      <c r="G166" s="10"/>
      <c r="H166" s="10"/>
      <c r="I166" s="11"/>
      <c r="J166" s="12" t="str">
        <f t="shared" si="2"/>
        <v/>
      </c>
    </row>
    <row r="167" spans="2:10" x14ac:dyDescent="0.2">
      <c r="B167" s="8" t="str">
        <f>IF(D167="","",MAX($B$5:B166)+1)</f>
        <v/>
      </c>
      <c r="C167" s="9"/>
      <c r="D167" s="10"/>
      <c r="E167" s="10"/>
      <c r="F167" s="10"/>
      <c r="G167" s="10"/>
      <c r="H167" s="10"/>
      <c r="I167" s="11"/>
      <c r="J167" s="12" t="str">
        <f t="shared" si="2"/>
        <v/>
      </c>
    </row>
    <row r="168" spans="2:10" x14ac:dyDescent="0.2">
      <c r="B168" s="8" t="str">
        <f>IF(D168="","",MAX($B$5:B167)+1)</f>
        <v/>
      </c>
      <c r="C168" s="9"/>
      <c r="D168" s="10"/>
      <c r="E168" s="10"/>
      <c r="F168" s="10"/>
      <c r="G168" s="10"/>
      <c r="H168" s="10"/>
      <c r="I168" s="11"/>
      <c r="J168" s="12" t="str">
        <f t="shared" si="2"/>
        <v/>
      </c>
    </row>
    <row r="169" spans="2:10" x14ac:dyDescent="0.2">
      <c r="B169" s="8" t="str">
        <f>IF(D169="","",MAX($B$5:B168)+1)</f>
        <v/>
      </c>
      <c r="C169" s="9"/>
      <c r="D169" s="10"/>
      <c r="E169" s="10"/>
      <c r="F169" s="10"/>
      <c r="G169" s="10"/>
      <c r="H169" s="10"/>
      <c r="I169" s="11"/>
      <c r="J169" s="12" t="str">
        <f t="shared" si="2"/>
        <v/>
      </c>
    </row>
    <row r="170" spans="2:10" x14ac:dyDescent="0.2">
      <c r="B170" s="8" t="str">
        <f>IF(D170="","",MAX($B$5:B169)+1)</f>
        <v/>
      </c>
      <c r="C170" s="9"/>
      <c r="D170" s="10"/>
      <c r="E170" s="10"/>
      <c r="F170" s="10"/>
      <c r="G170" s="10"/>
      <c r="H170" s="10"/>
      <c r="I170" s="11"/>
      <c r="J170" s="12" t="str">
        <f t="shared" si="2"/>
        <v/>
      </c>
    </row>
    <row r="171" spans="2:10" x14ac:dyDescent="0.2">
      <c r="B171" s="8" t="str">
        <f>IF(D171="","",MAX($B$5:B170)+1)</f>
        <v/>
      </c>
      <c r="C171" s="9"/>
      <c r="D171" s="10"/>
      <c r="E171" s="10"/>
      <c r="F171" s="10"/>
      <c r="G171" s="10"/>
      <c r="H171" s="10"/>
      <c r="I171" s="11"/>
      <c r="J171" s="12" t="str">
        <f t="shared" si="2"/>
        <v/>
      </c>
    </row>
    <row r="172" spans="2:10" x14ac:dyDescent="0.2">
      <c r="B172" s="8" t="str">
        <f>IF(D172="","",MAX($B$5:B171)+1)</f>
        <v/>
      </c>
      <c r="C172" s="9"/>
      <c r="D172" s="10"/>
      <c r="E172" s="10"/>
      <c r="F172" s="10"/>
      <c r="G172" s="10"/>
      <c r="H172" s="10"/>
      <c r="I172" s="11"/>
      <c r="J172" s="12" t="str">
        <f t="shared" si="2"/>
        <v/>
      </c>
    </row>
    <row r="173" spans="2:10" x14ac:dyDescent="0.2">
      <c r="B173" s="8" t="str">
        <f>IF(D173="","",MAX($B$5:B172)+1)</f>
        <v/>
      </c>
      <c r="C173" s="9"/>
      <c r="D173" s="10"/>
      <c r="E173" s="10"/>
      <c r="F173" s="10"/>
      <c r="G173" s="10"/>
      <c r="H173" s="10"/>
      <c r="I173" s="11"/>
      <c r="J173" s="12" t="str">
        <f t="shared" si="2"/>
        <v/>
      </c>
    </row>
    <row r="174" spans="2:10" x14ac:dyDescent="0.2">
      <c r="B174" s="8" t="str">
        <f>IF(D174="","",MAX($B$5:B173)+1)</f>
        <v/>
      </c>
      <c r="C174" s="9"/>
      <c r="D174" s="10"/>
      <c r="E174" s="10"/>
      <c r="F174" s="10"/>
      <c r="G174" s="10"/>
      <c r="H174" s="10"/>
      <c r="I174" s="11"/>
      <c r="J174" s="12" t="str">
        <f t="shared" si="2"/>
        <v/>
      </c>
    </row>
    <row r="175" spans="2:10" x14ac:dyDescent="0.2">
      <c r="B175" s="8" t="str">
        <f>IF(D175="","",MAX($B$5:B174)+1)</f>
        <v/>
      </c>
      <c r="C175" s="9"/>
      <c r="D175" s="10"/>
      <c r="E175" s="10"/>
      <c r="F175" s="10"/>
      <c r="G175" s="10"/>
      <c r="H175" s="10"/>
      <c r="I175" s="11"/>
      <c r="J175" s="12" t="str">
        <f t="shared" si="2"/>
        <v/>
      </c>
    </row>
    <row r="176" spans="2:10" x14ac:dyDescent="0.2">
      <c r="B176" s="8" t="str">
        <f>IF(D176="","",MAX($B$5:B175)+1)</f>
        <v/>
      </c>
      <c r="C176" s="9"/>
      <c r="D176" s="10"/>
      <c r="E176" s="10"/>
      <c r="F176" s="10"/>
      <c r="G176" s="10"/>
      <c r="H176" s="10"/>
      <c r="I176" s="11"/>
      <c r="J176" s="12" t="str">
        <f t="shared" si="2"/>
        <v/>
      </c>
    </row>
    <row r="177" spans="2:10" x14ac:dyDescent="0.2">
      <c r="B177" s="8" t="str">
        <f>IF(D177="","",MAX($B$5:B176)+1)</f>
        <v/>
      </c>
      <c r="C177" s="9"/>
      <c r="D177" s="10"/>
      <c r="E177" s="10"/>
      <c r="F177" s="10"/>
      <c r="G177" s="10"/>
      <c r="H177" s="10"/>
      <c r="I177" s="11"/>
      <c r="J177" s="12" t="str">
        <f t="shared" si="2"/>
        <v/>
      </c>
    </row>
    <row r="178" spans="2:10" x14ac:dyDescent="0.2">
      <c r="B178" s="8" t="str">
        <f>IF(D178="","",MAX($B$5:B177)+1)</f>
        <v/>
      </c>
      <c r="C178" s="9"/>
      <c r="D178" s="10"/>
      <c r="E178" s="10"/>
      <c r="F178" s="10"/>
      <c r="G178" s="10"/>
      <c r="H178" s="10"/>
      <c r="I178" s="11"/>
      <c r="J178" s="12" t="str">
        <f t="shared" si="2"/>
        <v/>
      </c>
    </row>
    <row r="179" spans="2:10" x14ac:dyDescent="0.2">
      <c r="B179" s="8" t="str">
        <f>IF(D179="","",MAX($B$5:B178)+1)</f>
        <v/>
      </c>
      <c r="C179" s="9"/>
      <c r="D179" s="10"/>
      <c r="E179" s="10"/>
      <c r="F179" s="10"/>
      <c r="G179" s="10"/>
      <c r="H179" s="10"/>
      <c r="I179" s="11"/>
      <c r="J179" s="12" t="str">
        <f t="shared" si="2"/>
        <v/>
      </c>
    </row>
    <row r="180" spans="2:10" x14ac:dyDescent="0.2">
      <c r="B180" s="8" t="str">
        <f>IF(D180="","",MAX($B$5:B179)+1)</f>
        <v/>
      </c>
      <c r="C180" s="9"/>
      <c r="D180" s="10"/>
      <c r="E180" s="10"/>
      <c r="F180" s="10"/>
      <c r="G180" s="10"/>
      <c r="H180" s="10"/>
      <c r="I180" s="11"/>
      <c r="J180" s="12" t="str">
        <f t="shared" si="2"/>
        <v/>
      </c>
    </row>
    <row r="181" spans="2:10" x14ac:dyDescent="0.2">
      <c r="B181" s="8" t="str">
        <f>IF(D181="","",MAX($B$5:B180)+1)</f>
        <v/>
      </c>
      <c r="C181" s="9"/>
      <c r="D181" s="10"/>
      <c r="E181" s="10"/>
      <c r="F181" s="10"/>
      <c r="G181" s="10"/>
      <c r="H181" s="10"/>
      <c r="I181" s="11"/>
      <c r="J181" s="12" t="str">
        <f t="shared" si="2"/>
        <v/>
      </c>
    </row>
    <row r="182" spans="2:10" x14ac:dyDescent="0.2">
      <c r="B182" s="8" t="str">
        <f>IF(D182="","",MAX($B$5:B181)+1)</f>
        <v/>
      </c>
      <c r="C182" s="9"/>
      <c r="D182" s="10"/>
      <c r="E182" s="10"/>
      <c r="F182" s="10"/>
      <c r="G182" s="10"/>
      <c r="H182" s="10"/>
      <c r="I182" s="11"/>
      <c r="J182" s="12" t="str">
        <f t="shared" si="2"/>
        <v/>
      </c>
    </row>
    <row r="183" spans="2:10" x14ac:dyDescent="0.2">
      <c r="B183" s="8" t="str">
        <f>IF(D183="","",MAX($B$5:B182)+1)</f>
        <v/>
      </c>
      <c r="C183" s="9"/>
      <c r="D183" s="10"/>
      <c r="E183" s="10"/>
      <c r="F183" s="10"/>
      <c r="G183" s="10"/>
      <c r="H183" s="10"/>
      <c r="I183" s="11"/>
      <c r="J183" s="12" t="str">
        <f t="shared" si="2"/>
        <v/>
      </c>
    </row>
    <row r="184" spans="2:10" x14ac:dyDescent="0.2">
      <c r="B184" s="8" t="str">
        <f>IF(D184="","",MAX($B$5:B183)+1)</f>
        <v/>
      </c>
      <c r="C184" s="9"/>
      <c r="D184" s="10"/>
      <c r="E184" s="10"/>
      <c r="F184" s="10"/>
      <c r="G184" s="10"/>
      <c r="H184" s="10"/>
      <c r="I184" s="11"/>
      <c r="J184" s="12" t="str">
        <f t="shared" si="2"/>
        <v/>
      </c>
    </row>
    <row r="185" spans="2:10" x14ac:dyDescent="0.2">
      <c r="B185" s="8" t="str">
        <f>IF(D185="","",MAX($B$5:B184)+1)</f>
        <v/>
      </c>
      <c r="C185" s="9"/>
      <c r="D185" s="10"/>
      <c r="E185" s="10"/>
      <c r="F185" s="10"/>
      <c r="G185" s="10"/>
      <c r="H185" s="10"/>
      <c r="I185" s="11"/>
      <c r="J185" s="12" t="str">
        <f t="shared" si="2"/>
        <v/>
      </c>
    </row>
    <row r="186" spans="2:10" x14ac:dyDescent="0.2">
      <c r="B186" s="8" t="str">
        <f>IF(D186="","",MAX($B$5:B185)+1)</f>
        <v/>
      </c>
      <c r="C186" s="9"/>
      <c r="D186" s="10"/>
      <c r="E186" s="10"/>
      <c r="F186" s="10"/>
      <c r="G186" s="10"/>
      <c r="H186" s="10"/>
      <c r="I186" s="11"/>
      <c r="J186" s="12" t="str">
        <f t="shared" si="2"/>
        <v/>
      </c>
    </row>
    <row r="187" spans="2:10" x14ac:dyDescent="0.2">
      <c r="B187" s="8" t="str">
        <f>IF(D187="","",MAX($B$5:B186)+1)</f>
        <v/>
      </c>
      <c r="C187" s="9"/>
      <c r="D187" s="10"/>
      <c r="E187" s="10"/>
      <c r="F187" s="10"/>
      <c r="G187" s="10"/>
      <c r="H187" s="10"/>
      <c r="I187" s="11"/>
      <c r="J187" s="12" t="str">
        <f t="shared" si="2"/>
        <v/>
      </c>
    </row>
    <row r="188" spans="2:10" x14ac:dyDescent="0.2">
      <c r="B188" s="8" t="str">
        <f>IF(D188="","",MAX($B$5:B187)+1)</f>
        <v/>
      </c>
      <c r="C188" s="9"/>
      <c r="D188" s="10"/>
      <c r="E188" s="10"/>
      <c r="F188" s="10"/>
      <c r="G188" s="10"/>
      <c r="H188" s="10"/>
      <c r="I188" s="11"/>
      <c r="J188" s="12" t="str">
        <f t="shared" si="2"/>
        <v/>
      </c>
    </row>
    <row r="189" spans="2:10" x14ac:dyDescent="0.2">
      <c r="B189" s="8" t="str">
        <f>IF(D189="","",MAX($B$5:B188)+1)</f>
        <v/>
      </c>
      <c r="C189" s="9"/>
      <c r="D189" s="10"/>
      <c r="E189" s="10"/>
      <c r="F189" s="10"/>
      <c r="G189" s="10"/>
      <c r="H189" s="10"/>
      <c r="I189" s="11"/>
      <c r="J189" s="12" t="str">
        <f t="shared" si="2"/>
        <v/>
      </c>
    </row>
    <row r="190" spans="2:10" x14ac:dyDescent="0.2">
      <c r="B190" s="8" t="str">
        <f>IF(D190="","",MAX($B$5:B189)+1)</f>
        <v/>
      </c>
      <c r="C190" s="9"/>
      <c r="D190" s="10"/>
      <c r="E190" s="10"/>
      <c r="F190" s="10"/>
      <c r="G190" s="10"/>
      <c r="H190" s="10"/>
      <c r="I190" s="11"/>
      <c r="J190" s="12" t="str">
        <f t="shared" si="2"/>
        <v/>
      </c>
    </row>
    <row r="191" spans="2:10" x14ac:dyDescent="0.2">
      <c r="B191" s="8" t="str">
        <f>IF(D191="","",MAX($B$5:B190)+1)</f>
        <v/>
      </c>
      <c r="C191" s="9"/>
      <c r="D191" s="10"/>
      <c r="E191" s="10"/>
      <c r="F191" s="10"/>
      <c r="G191" s="10"/>
      <c r="H191" s="10"/>
      <c r="I191" s="11"/>
      <c r="J191" s="12" t="str">
        <f t="shared" si="2"/>
        <v/>
      </c>
    </row>
    <row r="192" spans="2:10" x14ac:dyDescent="0.2">
      <c r="B192" s="8" t="str">
        <f>IF(D192="","",MAX($B$5:B191)+1)</f>
        <v/>
      </c>
      <c r="C192" s="9"/>
      <c r="D192" s="10"/>
      <c r="E192" s="10"/>
      <c r="F192" s="10"/>
      <c r="G192" s="10"/>
      <c r="H192" s="10"/>
      <c r="I192" s="11"/>
      <c r="J192" s="12" t="str">
        <f t="shared" si="2"/>
        <v/>
      </c>
    </row>
    <row r="193" spans="2:10" x14ac:dyDescent="0.2">
      <c r="B193" s="8" t="str">
        <f>IF(D193="","",MAX($B$5:B192)+1)</f>
        <v/>
      </c>
      <c r="C193" s="9"/>
      <c r="D193" s="10"/>
      <c r="E193" s="10"/>
      <c r="F193" s="10"/>
      <c r="G193" s="10"/>
      <c r="H193" s="10"/>
      <c r="I193" s="11"/>
      <c r="J193" s="12" t="str">
        <f t="shared" si="2"/>
        <v/>
      </c>
    </row>
    <row r="194" spans="2:10" x14ac:dyDescent="0.2">
      <c r="B194" s="8" t="str">
        <f>IF(D194="","",MAX($B$5:B193)+1)</f>
        <v/>
      </c>
      <c r="C194" s="9"/>
      <c r="D194" s="10"/>
      <c r="E194" s="10"/>
      <c r="F194" s="10"/>
      <c r="G194" s="10"/>
      <c r="H194" s="10"/>
      <c r="I194" s="11"/>
      <c r="J194" s="12" t="str">
        <f t="shared" si="2"/>
        <v/>
      </c>
    </row>
    <row r="195" spans="2:10" x14ac:dyDescent="0.2">
      <c r="B195" s="8" t="str">
        <f>IF(D195="","",MAX($B$5:B194)+1)</f>
        <v/>
      </c>
      <c r="C195" s="9"/>
      <c r="D195" s="10"/>
      <c r="E195" s="10"/>
      <c r="F195" s="10"/>
      <c r="G195" s="10"/>
      <c r="H195" s="10"/>
      <c r="I195" s="11"/>
      <c r="J195" s="12" t="str">
        <f t="shared" si="2"/>
        <v/>
      </c>
    </row>
    <row r="196" spans="2:10" x14ac:dyDescent="0.2">
      <c r="B196" s="8" t="str">
        <f>IF(D196="","",MAX($B$5:B195)+1)</f>
        <v/>
      </c>
      <c r="C196" s="9"/>
      <c r="D196" s="10"/>
      <c r="E196" s="10"/>
      <c r="F196" s="10"/>
      <c r="G196" s="10"/>
      <c r="H196" s="10"/>
      <c r="I196" s="11"/>
      <c r="J196" s="12" t="str">
        <f t="shared" si="2"/>
        <v/>
      </c>
    </row>
    <row r="197" spans="2:10" x14ac:dyDescent="0.2">
      <c r="B197" s="8" t="str">
        <f>IF(D197="","",MAX($B$5:B196)+1)</f>
        <v/>
      </c>
      <c r="C197" s="9"/>
      <c r="D197" s="10"/>
      <c r="E197" s="10"/>
      <c r="F197" s="10"/>
      <c r="G197" s="10"/>
      <c r="H197" s="10"/>
      <c r="I197" s="11"/>
      <c r="J197" s="12" t="str">
        <f t="shared" ref="J197:J260" si="3">IF(B197="","",IF(COUNTIF($B$5:$B$304,B197)&gt;1,"Număr duplicat",IF(AND(E197="Persoană juridică",SUMIFS($I$5:$I$304,$D$5:$D$304,D197,$C$5:$C$304,C197)&gt;PlafonPJ),"Peste plafonul zilnic",IF(AND(E197="Persoană fizică",SUMIFS($I$5:$I$304,$D$5:$D$304,D197,$C$5:$C$304,C197)&gt;PlafonPF),"Peste plafonul zilnic","OK"))))</f>
        <v/>
      </c>
    </row>
    <row r="198" spans="2:10" x14ac:dyDescent="0.2">
      <c r="B198" s="8" t="str">
        <f>IF(D198="","",MAX($B$5:B197)+1)</f>
        <v/>
      </c>
      <c r="C198" s="9"/>
      <c r="D198" s="10"/>
      <c r="E198" s="10"/>
      <c r="F198" s="10"/>
      <c r="G198" s="10"/>
      <c r="H198" s="10"/>
      <c r="I198" s="11"/>
      <c r="J198" s="12" t="str">
        <f t="shared" si="3"/>
        <v/>
      </c>
    </row>
    <row r="199" spans="2:10" x14ac:dyDescent="0.2">
      <c r="B199" s="8" t="str">
        <f>IF(D199="","",MAX($B$5:B198)+1)</f>
        <v/>
      </c>
      <c r="C199" s="9"/>
      <c r="D199" s="10"/>
      <c r="E199" s="10"/>
      <c r="F199" s="10"/>
      <c r="G199" s="10"/>
      <c r="H199" s="10"/>
      <c r="I199" s="11"/>
      <c r="J199" s="12" t="str">
        <f t="shared" si="3"/>
        <v/>
      </c>
    </row>
    <row r="200" spans="2:10" x14ac:dyDescent="0.2">
      <c r="B200" s="8" t="str">
        <f>IF(D200="","",MAX($B$5:B199)+1)</f>
        <v/>
      </c>
      <c r="C200" s="9"/>
      <c r="D200" s="10"/>
      <c r="E200" s="10"/>
      <c r="F200" s="10"/>
      <c r="G200" s="10"/>
      <c r="H200" s="10"/>
      <c r="I200" s="11"/>
      <c r="J200" s="12" t="str">
        <f t="shared" si="3"/>
        <v/>
      </c>
    </row>
    <row r="201" spans="2:10" x14ac:dyDescent="0.2">
      <c r="B201" s="8" t="str">
        <f>IF(D201="","",MAX($B$5:B200)+1)</f>
        <v/>
      </c>
      <c r="C201" s="9"/>
      <c r="D201" s="10"/>
      <c r="E201" s="10"/>
      <c r="F201" s="10"/>
      <c r="G201" s="10"/>
      <c r="H201" s="10"/>
      <c r="I201" s="11"/>
      <c r="J201" s="12" t="str">
        <f t="shared" si="3"/>
        <v/>
      </c>
    </row>
    <row r="202" spans="2:10" x14ac:dyDescent="0.2">
      <c r="B202" s="8" t="str">
        <f>IF(D202="","",MAX($B$5:B201)+1)</f>
        <v/>
      </c>
      <c r="C202" s="9"/>
      <c r="D202" s="10"/>
      <c r="E202" s="10"/>
      <c r="F202" s="10"/>
      <c r="G202" s="10"/>
      <c r="H202" s="10"/>
      <c r="I202" s="11"/>
      <c r="J202" s="12" t="str">
        <f t="shared" si="3"/>
        <v/>
      </c>
    </row>
    <row r="203" spans="2:10" x14ac:dyDescent="0.2">
      <c r="B203" s="8" t="str">
        <f>IF(D203="","",MAX($B$5:B202)+1)</f>
        <v/>
      </c>
      <c r="C203" s="9"/>
      <c r="D203" s="10"/>
      <c r="E203" s="10"/>
      <c r="F203" s="10"/>
      <c r="G203" s="10"/>
      <c r="H203" s="10"/>
      <c r="I203" s="11"/>
      <c r="J203" s="12" t="str">
        <f t="shared" si="3"/>
        <v/>
      </c>
    </row>
    <row r="204" spans="2:10" x14ac:dyDescent="0.2">
      <c r="B204" s="8" t="str">
        <f>IF(D204="","",MAX($B$5:B203)+1)</f>
        <v/>
      </c>
      <c r="C204" s="9"/>
      <c r="D204" s="10"/>
      <c r="E204" s="10"/>
      <c r="F204" s="10"/>
      <c r="G204" s="10"/>
      <c r="H204" s="10"/>
      <c r="I204" s="11"/>
      <c r="J204" s="12" t="str">
        <f t="shared" si="3"/>
        <v/>
      </c>
    </row>
    <row r="205" spans="2:10" x14ac:dyDescent="0.2">
      <c r="B205" s="8" t="str">
        <f>IF(D205="","",MAX($B$5:B204)+1)</f>
        <v/>
      </c>
      <c r="C205" s="9"/>
      <c r="D205" s="10"/>
      <c r="E205" s="10"/>
      <c r="F205" s="10"/>
      <c r="G205" s="10"/>
      <c r="H205" s="10"/>
      <c r="I205" s="11"/>
      <c r="J205" s="12" t="str">
        <f t="shared" si="3"/>
        <v/>
      </c>
    </row>
    <row r="206" spans="2:10" x14ac:dyDescent="0.2">
      <c r="B206" s="8" t="str">
        <f>IF(D206="","",MAX($B$5:B205)+1)</f>
        <v/>
      </c>
      <c r="C206" s="9"/>
      <c r="D206" s="10"/>
      <c r="E206" s="10"/>
      <c r="F206" s="10"/>
      <c r="G206" s="10"/>
      <c r="H206" s="10"/>
      <c r="I206" s="11"/>
      <c r="J206" s="12" t="str">
        <f t="shared" si="3"/>
        <v/>
      </c>
    </row>
    <row r="207" spans="2:10" x14ac:dyDescent="0.2">
      <c r="B207" s="8" t="str">
        <f>IF(D207="","",MAX($B$5:B206)+1)</f>
        <v/>
      </c>
      <c r="C207" s="9"/>
      <c r="D207" s="10"/>
      <c r="E207" s="10"/>
      <c r="F207" s="10"/>
      <c r="G207" s="10"/>
      <c r="H207" s="10"/>
      <c r="I207" s="11"/>
      <c r="J207" s="12" t="str">
        <f t="shared" si="3"/>
        <v/>
      </c>
    </row>
    <row r="208" spans="2:10" x14ac:dyDescent="0.2">
      <c r="B208" s="8" t="str">
        <f>IF(D208="","",MAX($B$5:B207)+1)</f>
        <v/>
      </c>
      <c r="C208" s="9"/>
      <c r="D208" s="10"/>
      <c r="E208" s="10"/>
      <c r="F208" s="10"/>
      <c r="G208" s="10"/>
      <c r="H208" s="10"/>
      <c r="I208" s="11"/>
      <c r="J208" s="12" t="str">
        <f t="shared" si="3"/>
        <v/>
      </c>
    </row>
    <row r="209" spans="2:10" x14ac:dyDescent="0.2">
      <c r="B209" s="8" t="str">
        <f>IF(D209="","",MAX($B$5:B208)+1)</f>
        <v/>
      </c>
      <c r="C209" s="9"/>
      <c r="D209" s="10"/>
      <c r="E209" s="10"/>
      <c r="F209" s="10"/>
      <c r="G209" s="10"/>
      <c r="H209" s="10"/>
      <c r="I209" s="11"/>
      <c r="J209" s="12" t="str">
        <f t="shared" si="3"/>
        <v/>
      </c>
    </row>
    <row r="210" spans="2:10" x14ac:dyDescent="0.2">
      <c r="B210" s="8" t="str">
        <f>IF(D210="","",MAX($B$5:B209)+1)</f>
        <v/>
      </c>
      <c r="C210" s="9"/>
      <c r="D210" s="10"/>
      <c r="E210" s="10"/>
      <c r="F210" s="10"/>
      <c r="G210" s="10"/>
      <c r="H210" s="10"/>
      <c r="I210" s="11"/>
      <c r="J210" s="12" t="str">
        <f t="shared" si="3"/>
        <v/>
      </c>
    </row>
    <row r="211" spans="2:10" x14ac:dyDescent="0.2">
      <c r="B211" s="8" t="str">
        <f>IF(D211="","",MAX($B$5:B210)+1)</f>
        <v/>
      </c>
      <c r="C211" s="9"/>
      <c r="D211" s="10"/>
      <c r="E211" s="10"/>
      <c r="F211" s="10"/>
      <c r="G211" s="10"/>
      <c r="H211" s="10"/>
      <c r="I211" s="11"/>
      <c r="J211" s="12" t="str">
        <f t="shared" si="3"/>
        <v/>
      </c>
    </row>
    <row r="212" spans="2:10" x14ac:dyDescent="0.2">
      <c r="B212" s="8" t="str">
        <f>IF(D212="","",MAX($B$5:B211)+1)</f>
        <v/>
      </c>
      <c r="C212" s="9"/>
      <c r="D212" s="10"/>
      <c r="E212" s="10"/>
      <c r="F212" s="10"/>
      <c r="G212" s="10"/>
      <c r="H212" s="10"/>
      <c r="I212" s="11"/>
      <c r="J212" s="12" t="str">
        <f t="shared" si="3"/>
        <v/>
      </c>
    </row>
    <row r="213" spans="2:10" x14ac:dyDescent="0.2">
      <c r="B213" s="8" t="str">
        <f>IF(D213="","",MAX($B$5:B212)+1)</f>
        <v/>
      </c>
      <c r="C213" s="9"/>
      <c r="D213" s="10"/>
      <c r="E213" s="10"/>
      <c r="F213" s="10"/>
      <c r="G213" s="10"/>
      <c r="H213" s="10"/>
      <c r="I213" s="11"/>
      <c r="J213" s="12" t="str">
        <f t="shared" si="3"/>
        <v/>
      </c>
    </row>
    <row r="214" spans="2:10" x14ac:dyDescent="0.2">
      <c r="B214" s="8" t="str">
        <f>IF(D214="","",MAX($B$5:B213)+1)</f>
        <v/>
      </c>
      <c r="C214" s="9"/>
      <c r="D214" s="10"/>
      <c r="E214" s="10"/>
      <c r="F214" s="10"/>
      <c r="G214" s="10"/>
      <c r="H214" s="10"/>
      <c r="I214" s="11"/>
      <c r="J214" s="12" t="str">
        <f t="shared" si="3"/>
        <v/>
      </c>
    </row>
    <row r="215" spans="2:10" x14ac:dyDescent="0.2">
      <c r="B215" s="8" t="str">
        <f>IF(D215="","",MAX($B$5:B214)+1)</f>
        <v/>
      </c>
      <c r="C215" s="9"/>
      <c r="D215" s="10"/>
      <c r="E215" s="10"/>
      <c r="F215" s="10"/>
      <c r="G215" s="10"/>
      <c r="H215" s="10"/>
      <c r="I215" s="11"/>
      <c r="J215" s="12" t="str">
        <f t="shared" si="3"/>
        <v/>
      </c>
    </row>
    <row r="216" spans="2:10" x14ac:dyDescent="0.2">
      <c r="B216" s="8" t="str">
        <f>IF(D216="","",MAX($B$5:B215)+1)</f>
        <v/>
      </c>
      <c r="C216" s="9"/>
      <c r="D216" s="10"/>
      <c r="E216" s="10"/>
      <c r="F216" s="10"/>
      <c r="G216" s="10"/>
      <c r="H216" s="10"/>
      <c r="I216" s="11"/>
      <c r="J216" s="12" t="str">
        <f t="shared" si="3"/>
        <v/>
      </c>
    </row>
    <row r="217" spans="2:10" x14ac:dyDescent="0.2">
      <c r="B217" s="8" t="str">
        <f>IF(D217="","",MAX($B$5:B216)+1)</f>
        <v/>
      </c>
      <c r="C217" s="9"/>
      <c r="D217" s="10"/>
      <c r="E217" s="10"/>
      <c r="F217" s="10"/>
      <c r="G217" s="10"/>
      <c r="H217" s="10"/>
      <c r="I217" s="11"/>
      <c r="J217" s="12" t="str">
        <f t="shared" si="3"/>
        <v/>
      </c>
    </row>
    <row r="218" spans="2:10" x14ac:dyDescent="0.2">
      <c r="B218" s="8" t="str">
        <f>IF(D218="","",MAX($B$5:B217)+1)</f>
        <v/>
      </c>
      <c r="C218" s="9"/>
      <c r="D218" s="10"/>
      <c r="E218" s="10"/>
      <c r="F218" s="10"/>
      <c r="G218" s="10"/>
      <c r="H218" s="10"/>
      <c r="I218" s="11"/>
      <c r="J218" s="12" t="str">
        <f t="shared" si="3"/>
        <v/>
      </c>
    </row>
    <row r="219" spans="2:10" x14ac:dyDescent="0.2">
      <c r="B219" s="8" t="str">
        <f>IF(D219="","",MAX($B$5:B218)+1)</f>
        <v/>
      </c>
      <c r="C219" s="9"/>
      <c r="D219" s="10"/>
      <c r="E219" s="10"/>
      <c r="F219" s="10"/>
      <c r="G219" s="10"/>
      <c r="H219" s="10"/>
      <c r="I219" s="11"/>
      <c r="J219" s="12" t="str">
        <f t="shared" si="3"/>
        <v/>
      </c>
    </row>
    <row r="220" spans="2:10" x14ac:dyDescent="0.2">
      <c r="B220" s="8" t="str">
        <f>IF(D220="","",MAX($B$5:B219)+1)</f>
        <v/>
      </c>
      <c r="C220" s="9"/>
      <c r="D220" s="10"/>
      <c r="E220" s="10"/>
      <c r="F220" s="10"/>
      <c r="G220" s="10"/>
      <c r="H220" s="10"/>
      <c r="I220" s="11"/>
      <c r="J220" s="12" t="str">
        <f t="shared" si="3"/>
        <v/>
      </c>
    </row>
    <row r="221" spans="2:10" x14ac:dyDescent="0.2">
      <c r="B221" s="8" t="str">
        <f>IF(D221="","",MAX($B$5:B220)+1)</f>
        <v/>
      </c>
      <c r="C221" s="9"/>
      <c r="D221" s="10"/>
      <c r="E221" s="10"/>
      <c r="F221" s="10"/>
      <c r="G221" s="10"/>
      <c r="H221" s="10"/>
      <c r="I221" s="11"/>
      <c r="J221" s="12" t="str">
        <f t="shared" si="3"/>
        <v/>
      </c>
    </row>
    <row r="222" spans="2:10" x14ac:dyDescent="0.2">
      <c r="B222" s="8" t="str">
        <f>IF(D222="","",MAX($B$5:B221)+1)</f>
        <v/>
      </c>
      <c r="C222" s="9"/>
      <c r="D222" s="10"/>
      <c r="E222" s="10"/>
      <c r="F222" s="10"/>
      <c r="G222" s="10"/>
      <c r="H222" s="10"/>
      <c r="I222" s="11"/>
      <c r="J222" s="12" t="str">
        <f t="shared" si="3"/>
        <v/>
      </c>
    </row>
    <row r="223" spans="2:10" x14ac:dyDescent="0.2">
      <c r="B223" s="8" t="str">
        <f>IF(D223="","",MAX($B$5:B222)+1)</f>
        <v/>
      </c>
      <c r="C223" s="9"/>
      <c r="D223" s="10"/>
      <c r="E223" s="10"/>
      <c r="F223" s="10"/>
      <c r="G223" s="10"/>
      <c r="H223" s="10"/>
      <c r="I223" s="11"/>
      <c r="J223" s="12" t="str">
        <f t="shared" si="3"/>
        <v/>
      </c>
    </row>
    <row r="224" spans="2:10" x14ac:dyDescent="0.2">
      <c r="B224" s="8" t="str">
        <f>IF(D224="","",MAX($B$5:B223)+1)</f>
        <v/>
      </c>
      <c r="C224" s="9"/>
      <c r="D224" s="10"/>
      <c r="E224" s="10"/>
      <c r="F224" s="10"/>
      <c r="G224" s="10"/>
      <c r="H224" s="10"/>
      <c r="I224" s="11"/>
      <c r="J224" s="12" t="str">
        <f t="shared" si="3"/>
        <v/>
      </c>
    </row>
    <row r="225" spans="2:10" x14ac:dyDescent="0.2">
      <c r="B225" s="8" t="str">
        <f>IF(D225="","",MAX($B$5:B224)+1)</f>
        <v/>
      </c>
      <c r="C225" s="9"/>
      <c r="D225" s="10"/>
      <c r="E225" s="10"/>
      <c r="F225" s="10"/>
      <c r="G225" s="10"/>
      <c r="H225" s="10"/>
      <c r="I225" s="11"/>
      <c r="J225" s="12" t="str">
        <f t="shared" si="3"/>
        <v/>
      </c>
    </row>
    <row r="226" spans="2:10" x14ac:dyDescent="0.2">
      <c r="B226" s="8" t="str">
        <f>IF(D226="","",MAX($B$5:B225)+1)</f>
        <v/>
      </c>
      <c r="C226" s="9"/>
      <c r="D226" s="10"/>
      <c r="E226" s="10"/>
      <c r="F226" s="10"/>
      <c r="G226" s="10"/>
      <c r="H226" s="10"/>
      <c r="I226" s="11"/>
      <c r="J226" s="12" t="str">
        <f t="shared" si="3"/>
        <v/>
      </c>
    </row>
    <row r="227" spans="2:10" x14ac:dyDescent="0.2">
      <c r="B227" s="8" t="str">
        <f>IF(D227="","",MAX($B$5:B226)+1)</f>
        <v/>
      </c>
      <c r="C227" s="9"/>
      <c r="D227" s="10"/>
      <c r="E227" s="10"/>
      <c r="F227" s="10"/>
      <c r="G227" s="10"/>
      <c r="H227" s="10"/>
      <c r="I227" s="11"/>
      <c r="J227" s="12" t="str">
        <f t="shared" si="3"/>
        <v/>
      </c>
    </row>
    <row r="228" spans="2:10" x14ac:dyDescent="0.2">
      <c r="B228" s="8" t="str">
        <f>IF(D228="","",MAX($B$5:B227)+1)</f>
        <v/>
      </c>
      <c r="C228" s="9"/>
      <c r="D228" s="10"/>
      <c r="E228" s="10"/>
      <c r="F228" s="10"/>
      <c r="G228" s="10"/>
      <c r="H228" s="10"/>
      <c r="I228" s="11"/>
      <c r="J228" s="12" t="str">
        <f t="shared" si="3"/>
        <v/>
      </c>
    </row>
    <row r="229" spans="2:10" x14ac:dyDescent="0.2">
      <c r="B229" s="8" t="str">
        <f>IF(D229="","",MAX($B$5:B228)+1)</f>
        <v/>
      </c>
      <c r="C229" s="9"/>
      <c r="D229" s="10"/>
      <c r="E229" s="10"/>
      <c r="F229" s="10"/>
      <c r="G229" s="10"/>
      <c r="H229" s="10"/>
      <c r="I229" s="11"/>
      <c r="J229" s="12" t="str">
        <f t="shared" si="3"/>
        <v/>
      </c>
    </row>
    <row r="230" spans="2:10" x14ac:dyDescent="0.2">
      <c r="B230" s="8" t="str">
        <f>IF(D230="","",MAX($B$5:B229)+1)</f>
        <v/>
      </c>
      <c r="C230" s="9"/>
      <c r="D230" s="10"/>
      <c r="E230" s="10"/>
      <c r="F230" s="10"/>
      <c r="G230" s="10"/>
      <c r="H230" s="10"/>
      <c r="I230" s="11"/>
      <c r="J230" s="12" t="str">
        <f t="shared" si="3"/>
        <v/>
      </c>
    </row>
    <row r="231" spans="2:10" x14ac:dyDescent="0.2">
      <c r="B231" s="8" t="str">
        <f>IF(D231="","",MAX($B$5:B230)+1)</f>
        <v/>
      </c>
      <c r="C231" s="9"/>
      <c r="D231" s="10"/>
      <c r="E231" s="10"/>
      <c r="F231" s="10"/>
      <c r="G231" s="10"/>
      <c r="H231" s="10"/>
      <c r="I231" s="11"/>
      <c r="J231" s="12" t="str">
        <f t="shared" si="3"/>
        <v/>
      </c>
    </row>
    <row r="232" spans="2:10" x14ac:dyDescent="0.2">
      <c r="B232" s="8" t="str">
        <f>IF(D232="","",MAX($B$5:B231)+1)</f>
        <v/>
      </c>
      <c r="C232" s="9"/>
      <c r="D232" s="10"/>
      <c r="E232" s="10"/>
      <c r="F232" s="10"/>
      <c r="G232" s="10"/>
      <c r="H232" s="10"/>
      <c r="I232" s="11"/>
      <c r="J232" s="12" t="str">
        <f t="shared" si="3"/>
        <v/>
      </c>
    </row>
    <row r="233" spans="2:10" x14ac:dyDescent="0.2">
      <c r="B233" s="8" t="str">
        <f>IF(D233="","",MAX($B$5:B232)+1)</f>
        <v/>
      </c>
      <c r="C233" s="9"/>
      <c r="D233" s="10"/>
      <c r="E233" s="10"/>
      <c r="F233" s="10"/>
      <c r="G233" s="10"/>
      <c r="H233" s="10"/>
      <c r="I233" s="11"/>
      <c r="J233" s="12" t="str">
        <f t="shared" si="3"/>
        <v/>
      </c>
    </row>
    <row r="234" spans="2:10" x14ac:dyDescent="0.2">
      <c r="B234" s="8" t="str">
        <f>IF(D234="","",MAX($B$5:B233)+1)</f>
        <v/>
      </c>
      <c r="C234" s="9"/>
      <c r="D234" s="10"/>
      <c r="E234" s="10"/>
      <c r="F234" s="10"/>
      <c r="G234" s="10"/>
      <c r="H234" s="10"/>
      <c r="I234" s="11"/>
      <c r="J234" s="12" t="str">
        <f t="shared" si="3"/>
        <v/>
      </c>
    </row>
    <row r="235" spans="2:10" x14ac:dyDescent="0.2">
      <c r="B235" s="8" t="str">
        <f>IF(D235="","",MAX($B$5:B234)+1)</f>
        <v/>
      </c>
      <c r="C235" s="9"/>
      <c r="D235" s="10"/>
      <c r="E235" s="10"/>
      <c r="F235" s="10"/>
      <c r="G235" s="10"/>
      <c r="H235" s="10"/>
      <c r="I235" s="11"/>
      <c r="J235" s="12" t="str">
        <f t="shared" si="3"/>
        <v/>
      </c>
    </row>
    <row r="236" spans="2:10" x14ac:dyDescent="0.2">
      <c r="B236" s="8" t="str">
        <f>IF(D236="","",MAX($B$5:B235)+1)</f>
        <v/>
      </c>
      <c r="C236" s="9"/>
      <c r="D236" s="10"/>
      <c r="E236" s="10"/>
      <c r="F236" s="10"/>
      <c r="G236" s="10"/>
      <c r="H236" s="10"/>
      <c r="I236" s="11"/>
      <c r="J236" s="12" t="str">
        <f t="shared" si="3"/>
        <v/>
      </c>
    </row>
    <row r="237" spans="2:10" x14ac:dyDescent="0.2">
      <c r="B237" s="8" t="str">
        <f>IF(D237="","",MAX($B$5:B236)+1)</f>
        <v/>
      </c>
      <c r="C237" s="9"/>
      <c r="D237" s="10"/>
      <c r="E237" s="10"/>
      <c r="F237" s="10"/>
      <c r="G237" s="10"/>
      <c r="H237" s="10"/>
      <c r="I237" s="11"/>
      <c r="J237" s="12" t="str">
        <f t="shared" si="3"/>
        <v/>
      </c>
    </row>
    <row r="238" spans="2:10" x14ac:dyDescent="0.2">
      <c r="B238" s="8" t="str">
        <f>IF(D238="","",MAX($B$5:B237)+1)</f>
        <v/>
      </c>
      <c r="C238" s="9"/>
      <c r="D238" s="10"/>
      <c r="E238" s="10"/>
      <c r="F238" s="10"/>
      <c r="G238" s="10"/>
      <c r="H238" s="10"/>
      <c r="I238" s="11"/>
      <c r="J238" s="12" t="str">
        <f t="shared" si="3"/>
        <v/>
      </c>
    </row>
    <row r="239" spans="2:10" x14ac:dyDescent="0.2">
      <c r="B239" s="8" t="str">
        <f>IF(D239="","",MAX($B$5:B238)+1)</f>
        <v/>
      </c>
      <c r="C239" s="9"/>
      <c r="D239" s="10"/>
      <c r="E239" s="10"/>
      <c r="F239" s="10"/>
      <c r="G239" s="10"/>
      <c r="H239" s="10"/>
      <c r="I239" s="11"/>
      <c r="J239" s="12" t="str">
        <f t="shared" si="3"/>
        <v/>
      </c>
    </row>
    <row r="240" spans="2:10" x14ac:dyDescent="0.2">
      <c r="B240" s="8" t="str">
        <f>IF(D240="","",MAX($B$5:B239)+1)</f>
        <v/>
      </c>
      <c r="C240" s="9"/>
      <c r="D240" s="10"/>
      <c r="E240" s="10"/>
      <c r="F240" s="10"/>
      <c r="G240" s="10"/>
      <c r="H240" s="10"/>
      <c r="I240" s="11"/>
      <c r="J240" s="12" t="str">
        <f t="shared" si="3"/>
        <v/>
      </c>
    </row>
    <row r="241" spans="2:10" x14ac:dyDescent="0.2">
      <c r="B241" s="8" t="str">
        <f>IF(D241="","",MAX($B$5:B240)+1)</f>
        <v/>
      </c>
      <c r="C241" s="9"/>
      <c r="D241" s="10"/>
      <c r="E241" s="10"/>
      <c r="F241" s="10"/>
      <c r="G241" s="10"/>
      <c r="H241" s="10"/>
      <c r="I241" s="11"/>
      <c r="J241" s="12" t="str">
        <f t="shared" si="3"/>
        <v/>
      </c>
    </row>
    <row r="242" spans="2:10" x14ac:dyDescent="0.2">
      <c r="B242" s="8" t="str">
        <f>IF(D242="","",MAX($B$5:B241)+1)</f>
        <v/>
      </c>
      <c r="C242" s="9"/>
      <c r="D242" s="10"/>
      <c r="E242" s="10"/>
      <c r="F242" s="10"/>
      <c r="G242" s="10"/>
      <c r="H242" s="10"/>
      <c r="I242" s="11"/>
      <c r="J242" s="12" t="str">
        <f t="shared" si="3"/>
        <v/>
      </c>
    </row>
    <row r="243" spans="2:10" x14ac:dyDescent="0.2">
      <c r="B243" s="8" t="str">
        <f>IF(D243="","",MAX($B$5:B242)+1)</f>
        <v/>
      </c>
      <c r="C243" s="9"/>
      <c r="D243" s="10"/>
      <c r="E243" s="10"/>
      <c r="F243" s="10"/>
      <c r="G243" s="10"/>
      <c r="H243" s="10"/>
      <c r="I243" s="11"/>
      <c r="J243" s="12" t="str">
        <f t="shared" si="3"/>
        <v/>
      </c>
    </row>
    <row r="244" spans="2:10" x14ac:dyDescent="0.2">
      <c r="B244" s="8" t="str">
        <f>IF(D244="","",MAX($B$5:B243)+1)</f>
        <v/>
      </c>
      <c r="C244" s="9"/>
      <c r="D244" s="10"/>
      <c r="E244" s="10"/>
      <c r="F244" s="10"/>
      <c r="G244" s="10"/>
      <c r="H244" s="10"/>
      <c r="I244" s="11"/>
      <c r="J244" s="12" t="str">
        <f t="shared" si="3"/>
        <v/>
      </c>
    </row>
    <row r="245" spans="2:10" x14ac:dyDescent="0.2">
      <c r="B245" s="8" t="str">
        <f>IF(D245="","",MAX($B$5:B244)+1)</f>
        <v/>
      </c>
      <c r="C245" s="9"/>
      <c r="D245" s="10"/>
      <c r="E245" s="10"/>
      <c r="F245" s="10"/>
      <c r="G245" s="10"/>
      <c r="H245" s="10"/>
      <c r="I245" s="11"/>
      <c r="J245" s="12" t="str">
        <f t="shared" si="3"/>
        <v/>
      </c>
    </row>
    <row r="246" spans="2:10" x14ac:dyDescent="0.2">
      <c r="B246" s="8" t="str">
        <f>IF(D246="","",MAX($B$5:B245)+1)</f>
        <v/>
      </c>
      <c r="C246" s="9"/>
      <c r="D246" s="10"/>
      <c r="E246" s="10"/>
      <c r="F246" s="10"/>
      <c r="G246" s="10"/>
      <c r="H246" s="10"/>
      <c r="I246" s="11"/>
      <c r="J246" s="12" t="str">
        <f t="shared" si="3"/>
        <v/>
      </c>
    </row>
    <row r="247" spans="2:10" x14ac:dyDescent="0.2">
      <c r="B247" s="8" t="str">
        <f>IF(D247="","",MAX($B$5:B246)+1)</f>
        <v/>
      </c>
      <c r="C247" s="9"/>
      <c r="D247" s="10"/>
      <c r="E247" s="10"/>
      <c r="F247" s="10"/>
      <c r="G247" s="10"/>
      <c r="H247" s="10"/>
      <c r="I247" s="11"/>
      <c r="J247" s="12" t="str">
        <f t="shared" si="3"/>
        <v/>
      </c>
    </row>
    <row r="248" spans="2:10" x14ac:dyDescent="0.2">
      <c r="B248" s="8" t="str">
        <f>IF(D248="","",MAX($B$5:B247)+1)</f>
        <v/>
      </c>
      <c r="C248" s="9"/>
      <c r="D248" s="10"/>
      <c r="E248" s="10"/>
      <c r="F248" s="10"/>
      <c r="G248" s="10"/>
      <c r="H248" s="10"/>
      <c r="I248" s="11"/>
      <c r="J248" s="12" t="str">
        <f t="shared" si="3"/>
        <v/>
      </c>
    </row>
    <row r="249" spans="2:10" x14ac:dyDescent="0.2">
      <c r="B249" s="8" t="str">
        <f>IF(D249="","",MAX($B$5:B248)+1)</f>
        <v/>
      </c>
      <c r="C249" s="9"/>
      <c r="D249" s="10"/>
      <c r="E249" s="10"/>
      <c r="F249" s="10"/>
      <c r="G249" s="10"/>
      <c r="H249" s="10"/>
      <c r="I249" s="11"/>
      <c r="J249" s="12" t="str">
        <f t="shared" si="3"/>
        <v/>
      </c>
    </row>
    <row r="250" spans="2:10" x14ac:dyDescent="0.2">
      <c r="B250" s="8" t="str">
        <f>IF(D250="","",MAX($B$5:B249)+1)</f>
        <v/>
      </c>
      <c r="C250" s="9"/>
      <c r="D250" s="10"/>
      <c r="E250" s="10"/>
      <c r="F250" s="10"/>
      <c r="G250" s="10"/>
      <c r="H250" s="10"/>
      <c r="I250" s="11"/>
      <c r="J250" s="12" t="str">
        <f t="shared" si="3"/>
        <v/>
      </c>
    </row>
    <row r="251" spans="2:10" x14ac:dyDescent="0.2">
      <c r="B251" s="8" t="str">
        <f>IF(D251="","",MAX($B$5:B250)+1)</f>
        <v/>
      </c>
      <c r="C251" s="9"/>
      <c r="D251" s="10"/>
      <c r="E251" s="10"/>
      <c r="F251" s="10"/>
      <c r="G251" s="10"/>
      <c r="H251" s="10"/>
      <c r="I251" s="11"/>
      <c r="J251" s="12" t="str">
        <f t="shared" si="3"/>
        <v/>
      </c>
    </row>
    <row r="252" spans="2:10" x14ac:dyDescent="0.2">
      <c r="B252" s="8" t="str">
        <f>IF(D252="","",MAX($B$5:B251)+1)</f>
        <v/>
      </c>
      <c r="C252" s="9"/>
      <c r="D252" s="10"/>
      <c r="E252" s="10"/>
      <c r="F252" s="10"/>
      <c r="G252" s="10"/>
      <c r="H252" s="10"/>
      <c r="I252" s="11"/>
      <c r="J252" s="12" t="str">
        <f t="shared" si="3"/>
        <v/>
      </c>
    </row>
    <row r="253" spans="2:10" x14ac:dyDescent="0.2">
      <c r="B253" s="8" t="str">
        <f>IF(D253="","",MAX($B$5:B252)+1)</f>
        <v/>
      </c>
      <c r="C253" s="9"/>
      <c r="D253" s="10"/>
      <c r="E253" s="10"/>
      <c r="F253" s="10"/>
      <c r="G253" s="10"/>
      <c r="H253" s="10"/>
      <c r="I253" s="11"/>
      <c r="J253" s="12" t="str">
        <f t="shared" si="3"/>
        <v/>
      </c>
    </row>
    <row r="254" spans="2:10" x14ac:dyDescent="0.2">
      <c r="B254" s="8" t="str">
        <f>IF(D254="","",MAX($B$5:B253)+1)</f>
        <v/>
      </c>
      <c r="C254" s="9"/>
      <c r="D254" s="10"/>
      <c r="E254" s="10"/>
      <c r="F254" s="10"/>
      <c r="G254" s="10"/>
      <c r="H254" s="10"/>
      <c r="I254" s="11"/>
      <c r="J254" s="12" t="str">
        <f t="shared" si="3"/>
        <v/>
      </c>
    </row>
    <row r="255" spans="2:10" x14ac:dyDescent="0.2">
      <c r="B255" s="8" t="str">
        <f>IF(D255="","",MAX($B$5:B254)+1)</f>
        <v/>
      </c>
      <c r="C255" s="9"/>
      <c r="D255" s="10"/>
      <c r="E255" s="10"/>
      <c r="F255" s="10"/>
      <c r="G255" s="10"/>
      <c r="H255" s="10"/>
      <c r="I255" s="11"/>
      <c r="J255" s="12" t="str">
        <f t="shared" si="3"/>
        <v/>
      </c>
    </row>
    <row r="256" spans="2:10" x14ac:dyDescent="0.2">
      <c r="B256" s="8" t="str">
        <f>IF(D256="","",MAX($B$5:B255)+1)</f>
        <v/>
      </c>
      <c r="C256" s="9"/>
      <c r="D256" s="10"/>
      <c r="E256" s="10"/>
      <c r="F256" s="10"/>
      <c r="G256" s="10"/>
      <c r="H256" s="10"/>
      <c r="I256" s="11"/>
      <c r="J256" s="12" t="str">
        <f t="shared" si="3"/>
        <v/>
      </c>
    </row>
    <row r="257" spans="2:10" x14ac:dyDescent="0.2">
      <c r="B257" s="8" t="str">
        <f>IF(D257="","",MAX($B$5:B256)+1)</f>
        <v/>
      </c>
      <c r="C257" s="9"/>
      <c r="D257" s="10"/>
      <c r="E257" s="10"/>
      <c r="F257" s="10"/>
      <c r="G257" s="10"/>
      <c r="H257" s="10"/>
      <c r="I257" s="11"/>
      <c r="J257" s="12" t="str">
        <f t="shared" si="3"/>
        <v/>
      </c>
    </row>
    <row r="258" spans="2:10" x14ac:dyDescent="0.2">
      <c r="B258" s="8" t="str">
        <f>IF(D258="","",MAX($B$5:B257)+1)</f>
        <v/>
      </c>
      <c r="C258" s="9"/>
      <c r="D258" s="10"/>
      <c r="E258" s="10"/>
      <c r="F258" s="10"/>
      <c r="G258" s="10"/>
      <c r="H258" s="10"/>
      <c r="I258" s="11"/>
      <c r="J258" s="12" t="str">
        <f t="shared" si="3"/>
        <v/>
      </c>
    </row>
    <row r="259" spans="2:10" x14ac:dyDescent="0.2">
      <c r="B259" s="8" t="str">
        <f>IF(D259="","",MAX($B$5:B258)+1)</f>
        <v/>
      </c>
      <c r="C259" s="9"/>
      <c r="D259" s="10"/>
      <c r="E259" s="10"/>
      <c r="F259" s="10"/>
      <c r="G259" s="10"/>
      <c r="H259" s="10"/>
      <c r="I259" s="11"/>
      <c r="J259" s="12" t="str">
        <f t="shared" si="3"/>
        <v/>
      </c>
    </row>
    <row r="260" spans="2:10" x14ac:dyDescent="0.2">
      <c r="B260" s="8" t="str">
        <f>IF(D260="","",MAX($B$5:B259)+1)</f>
        <v/>
      </c>
      <c r="C260" s="9"/>
      <c r="D260" s="10"/>
      <c r="E260" s="10"/>
      <c r="F260" s="10"/>
      <c r="G260" s="10"/>
      <c r="H260" s="10"/>
      <c r="I260" s="11"/>
      <c r="J260" s="12" t="str">
        <f t="shared" si="3"/>
        <v/>
      </c>
    </row>
    <row r="261" spans="2:10" x14ac:dyDescent="0.2">
      <c r="B261" s="8" t="str">
        <f>IF(D261="","",MAX($B$5:B260)+1)</f>
        <v/>
      </c>
      <c r="C261" s="9"/>
      <c r="D261" s="10"/>
      <c r="E261" s="10"/>
      <c r="F261" s="10"/>
      <c r="G261" s="10"/>
      <c r="H261" s="10"/>
      <c r="I261" s="11"/>
      <c r="J261" s="12" t="str">
        <f t="shared" ref="J261:J304" si="4">IF(B261="","",IF(COUNTIF($B$5:$B$304,B261)&gt;1,"Număr duplicat",IF(AND(E261="Persoană juridică",SUMIFS($I$5:$I$304,$D$5:$D$304,D261,$C$5:$C$304,C261)&gt;PlafonPJ),"Peste plafonul zilnic",IF(AND(E261="Persoană fizică",SUMIFS($I$5:$I$304,$D$5:$D$304,D261,$C$5:$C$304,C261)&gt;PlafonPF),"Peste plafonul zilnic","OK"))))</f>
        <v/>
      </c>
    </row>
    <row r="262" spans="2:10" x14ac:dyDescent="0.2">
      <c r="B262" s="8" t="str">
        <f>IF(D262="","",MAX($B$5:B261)+1)</f>
        <v/>
      </c>
      <c r="C262" s="9"/>
      <c r="D262" s="10"/>
      <c r="E262" s="10"/>
      <c r="F262" s="10"/>
      <c r="G262" s="10"/>
      <c r="H262" s="10"/>
      <c r="I262" s="11"/>
      <c r="J262" s="12" t="str">
        <f t="shared" si="4"/>
        <v/>
      </c>
    </row>
    <row r="263" spans="2:10" x14ac:dyDescent="0.2">
      <c r="B263" s="8" t="str">
        <f>IF(D263="","",MAX($B$5:B262)+1)</f>
        <v/>
      </c>
      <c r="C263" s="9"/>
      <c r="D263" s="10"/>
      <c r="E263" s="10"/>
      <c r="F263" s="10"/>
      <c r="G263" s="10"/>
      <c r="H263" s="10"/>
      <c r="I263" s="11"/>
      <c r="J263" s="12" t="str">
        <f t="shared" si="4"/>
        <v/>
      </c>
    </row>
    <row r="264" spans="2:10" x14ac:dyDescent="0.2">
      <c r="B264" s="8" t="str">
        <f>IF(D264="","",MAX($B$5:B263)+1)</f>
        <v/>
      </c>
      <c r="C264" s="9"/>
      <c r="D264" s="10"/>
      <c r="E264" s="10"/>
      <c r="F264" s="10"/>
      <c r="G264" s="10"/>
      <c r="H264" s="10"/>
      <c r="I264" s="11"/>
      <c r="J264" s="12" t="str">
        <f t="shared" si="4"/>
        <v/>
      </c>
    </row>
    <row r="265" spans="2:10" x14ac:dyDescent="0.2">
      <c r="B265" s="8" t="str">
        <f>IF(D265="","",MAX($B$5:B264)+1)</f>
        <v/>
      </c>
      <c r="C265" s="9"/>
      <c r="D265" s="10"/>
      <c r="E265" s="10"/>
      <c r="F265" s="10"/>
      <c r="G265" s="10"/>
      <c r="H265" s="10"/>
      <c r="I265" s="11"/>
      <c r="J265" s="12" t="str">
        <f t="shared" si="4"/>
        <v/>
      </c>
    </row>
    <row r="266" spans="2:10" x14ac:dyDescent="0.2">
      <c r="B266" s="8" t="str">
        <f>IF(D266="","",MAX($B$5:B265)+1)</f>
        <v/>
      </c>
      <c r="C266" s="9"/>
      <c r="D266" s="10"/>
      <c r="E266" s="10"/>
      <c r="F266" s="10"/>
      <c r="G266" s="10"/>
      <c r="H266" s="10"/>
      <c r="I266" s="11"/>
      <c r="J266" s="12" t="str">
        <f t="shared" si="4"/>
        <v/>
      </c>
    </row>
    <row r="267" spans="2:10" x14ac:dyDescent="0.2">
      <c r="B267" s="8" t="str">
        <f>IF(D267="","",MAX($B$5:B266)+1)</f>
        <v/>
      </c>
      <c r="C267" s="9"/>
      <c r="D267" s="10"/>
      <c r="E267" s="10"/>
      <c r="F267" s="10"/>
      <c r="G267" s="10"/>
      <c r="H267" s="10"/>
      <c r="I267" s="11"/>
      <c r="J267" s="12" t="str">
        <f t="shared" si="4"/>
        <v/>
      </c>
    </row>
    <row r="268" spans="2:10" x14ac:dyDescent="0.2">
      <c r="B268" s="8" t="str">
        <f>IF(D268="","",MAX($B$5:B267)+1)</f>
        <v/>
      </c>
      <c r="C268" s="9"/>
      <c r="D268" s="10"/>
      <c r="E268" s="10"/>
      <c r="F268" s="10"/>
      <c r="G268" s="10"/>
      <c r="H268" s="10"/>
      <c r="I268" s="11"/>
      <c r="J268" s="12" t="str">
        <f t="shared" si="4"/>
        <v/>
      </c>
    </row>
    <row r="269" spans="2:10" x14ac:dyDescent="0.2">
      <c r="B269" s="8" t="str">
        <f>IF(D269="","",MAX($B$5:B268)+1)</f>
        <v/>
      </c>
      <c r="C269" s="9"/>
      <c r="D269" s="10"/>
      <c r="E269" s="10"/>
      <c r="F269" s="10"/>
      <c r="G269" s="10"/>
      <c r="H269" s="10"/>
      <c r="I269" s="11"/>
      <c r="J269" s="12" t="str">
        <f t="shared" si="4"/>
        <v/>
      </c>
    </row>
    <row r="270" spans="2:10" x14ac:dyDescent="0.2">
      <c r="B270" s="8" t="str">
        <f>IF(D270="","",MAX($B$5:B269)+1)</f>
        <v/>
      </c>
      <c r="C270" s="9"/>
      <c r="D270" s="10"/>
      <c r="E270" s="10"/>
      <c r="F270" s="10"/>
      <c r="G270" s="10"/>
      <c r="H270" s="10"/>
      <c r="I270" s="11"/>
      <c r="J270" s="12" t="str">
        <f t="shared" si="4"/>
        <v/>
      </c>
    </row>
    <row r="271" spans="2:10" x14ac:dyDescent="0.2">
      <c r="B271" s="8" t="str">
        <f>IF(D271="","",MAX($B$5:B270)+1)</f>
        <v/>
      </c>
      <c r="C271" s="9"/>
      <c r="D271" s="10"/>
      <c r="E271" s="10"/>
      <c r="F271" s="10"/>
      <c r="G271" s="10"/>
      <c r="H271" s="10"/>
      <c r="I271" s="11"/>
      <c r="J271" s="12" t="str">
        <f t="shared" si="4"/>
        <v/>
      </c>
    </row>
    <row r="272" spans="2:10" x14ac:dyDescent="0.2">
      <c r="B272" s="8" t="str">
        <f>IF(D272="","",MAX($B$5:B271)+1)</f>
        <v/>
      </c>
      <c r="C272" s="9"/>
      <c r="D272" s="10"/>
      <c r="E272" s="10"/>
      <c r="F272" s="10"/>
      <c r="G272" s="10"/>
      <c r="H272" s="10"/>
      <c r="I272" s="11"/>
      <c r="J272" s="12" t="str">
        <f t="shared" si="4"/>
        <v/>
      </c>
    </row>
    <row r="273" spans="2:10" x14ac:dyDescent="0.2">
      <c r="B273" s="8" t="str">
        <f>IF(D273="","",MAX($B$5:B272)+1)</f>
        <v/>
      </c>
      <c r="C273" s="9"/>
      <c r="D273" s="10"/>
      <c r="E273" s="10"/>
      <c r="F273" s="10"/>
      <c r="G273" s="10"/>
      <c r="H273" s="10"/>
      <c r="I273" s="11"/>
      <c r="J273" s="12" t="str">
        <f t="shared" si="4"/>
        <v/>
      </c>
    </row>
    <row r="274" spans="2:10" x14ac:dyDescent="0.2">
      <c r="B274" s="8" t="str">
        <f>IF(D274="","",MAX($B$5:B273)+1)</f>
        <v/>
      </c>
      <c r="C274" s="9"/>
      <c r="D274" s="10"/>
      <c r="E274" s="10"/>
      <c r="F274" s="10"/>
      <c r="G274" s="10"/>
      <c r="H274" s="10"/>
      <c r="I274" s="11"/>
      <c r="J274" s="12" t="str">
        <f t="shared" si="4"/>
        <v/>
      </c>
    </row>
    <row r="275" spans="2:10" x14ac:dyDescent="0.2">
      <c r="B275" s="8" t="str">
        <f>IF(D275="","",MAX($B$5:B274)+1)</f>
        <v/>
      </c>
      <c r="C275" s="9"/>
      <c r="D275" s="10"/>
      <c r="E275" s="10"/>
      <c r="F275" s="10"/>
      <c r="G275" s="10"/>
      <c r="H275" s="10"/>
      <c r="I275" s="11"/>
      <c r="J275" s="12" t="str">
        <f t="shared" si="4"/>
        <v/>
      </c>
    </row>
    <row r="276" spans="2:10" x14ac:dyDescent="0.2">
      <c r="B276" s="8" t="str">
        <f>IF(D276="","",MAX($B$5:B275)+1)</f>
        <v/>
      </c>
      <c r="C276" s="9"/>
      <c r="D276" s="10"/>
      <c r="E276" s="10"/>
      <c r="F276" s="10"/>
      <c r="G276" s="10"/>
      <c r="H276" s="10"/>
      <c r="I276" s="11"/>
      <c r="J276" s="12" t="str">
        <f t="shared" si="4"/>
        <v/>
      </c>
    </row>
    <row r="277" spans="2:10" x14ac:dyDescent="0.2">
      <c r="B277" s="8" t="str">
        <f>IF(D277="","",MAX($B$5:B276)+1)</f>
        <v/>
      </c>
      <c r="C277" s="9"/>
      <c r="D277" s="10"/>
      <c r="E277" s="10"/>
      <c r="F277" s="10"/>
      <c r="G277" s="10"/>
      <c r="H277" s="10"/>
      <c r="I277" s="11"/>
      <c r="J277" s="12" t="str">
        <f t="shared" si="4"/>
        <v/>
      </c>
    </row>
    <row r="278" spans="2:10" x14ac:dyDescent="0.2">
      <c r="B278" s="8" t="str">
        <f>IF(D278="","",MAX($B$5:B277)+1)</f>
        <v/>
      </c>
      <c r="C278" s="9"/>
      <c r="D278" s="10"/>
      <c r="E278" s="10"/>
      <c r="F278" s="10"/>
      <c r="G278" s="10"/>
      <c r="H278" s="10"/>
      <c r="I278" s="11"/>
      <c r="J278" s="12" t="str">
        <f t="shared" si="4"/>
        <v/>
      </c>
    </row>
    <row r="279" spans="2:10" x14ac:dyDescent="0.2">
      <c r="B279" s="8" t="str">
        <f>IF(D279="","",MAX($B$5:B278)+1)</f>
        <v/>
      </c>
      <c r="C279" s="9"/>
      <c r="D279" s="10"/>
      <c r="E279" s="10"/>
      <c r="F279" s="10"/>
      <c r="G279" s="10"/>
      <c r="H279" s="10"/>
      <c r="I279" s="11"/>
      <c r="J279" s="12" t="str">
        <f t="shared" si="4"/>
        <v/>
      </c>
    </row>
    <row r="280" spans="2:10" x14ac:dyDescent="0.2">
      <c r="B280" s="8" t="str">
        <f>IF(D280="","",MAX($B$5:B279)+1)</f>
        <v/>
      </c>
      <c r="C280" s="9"/>
      <c r="D280" s="10"/>
      <c r="E280" s="10"/>
      <c r="F280" s="10"/>
      <c r="G280" s="10"/>
      <c r="H280" s="10"/>
      <c r="I280" s="11"/>
      <c r="J280" s="12" t="str">
        <f t="shared" si="4"/>
        <v/>
      </c>
    </row>
    <row r="281" spans="2:10" x14ac:dyDescent="0.2">
      <c r="B281" s="8" t="str">
        <f>IF(D281="","",MAX($B$5:B280)+1)</f>
        <v/>
      </c>
      <c r="C281" s="9"/>
      <c r="D281" s="10"/>
      <c r="E281" s="10"/>
      <c r="F281" s="10"/>
      <c r="G281" s="10"/>
      <c r="H281" s="10"/>
      <c r="I281" s="11"/>
      <c r="J281" s="12" t="str">
        <f t="shared" si="4"/>
        <v/>
      </c>
    </row>
    <row r="282" spans="2:10" x14ac:dyDescent="0.2">
      <c r="B282" s="8" t="str">
        <f>IF(D282="","",MAX($B$5:B281)+1)</f>
        <v/>
      </c>
      <c r="C282" s="9"/>
      <c r="D282" s="10"/>
      <c r="E282" s="10"/>
      <c r="F282" s="10"/>
      <c r="G282" s="10"/>
      <c r="H282" s="10"/>
      <c r="I282" s="11"/>
      <c r="J282" s="12" t="str">
        <f t="shared" si="4"/>
        <v/>
      </c>
    </row>
    <row r="283" spans="2:10" x14ac:dyDescent="0.2">
      <c r="B283" s="8" t="str">
        <f>IF(D283="","",MAX($B$5:B282)+1)</f>
        <v/>
      </c>
      <c r="C283" s="9"/>
      <c r="D283" s="10"/>
      <c r="E283" s="10"/>
      <c r="F283" s="10"/>
      <c r="G283" s="10"/>
      <c r="H283" s="10"/>
      <c r="I283" s="11"/>
      <c r="J283" s="12" t="str">
        <f t="shared" si="4"/>
        <v/>
      </c>
    </row>
    <row r="284" spans="2:10" x14ac:dyDescent="0.2">
      <c r="B284" s="8" t="str">
        <f>IF(D284="","",MAX($B$5:B283)+1)</f>
        <v/>
      </c>
      <c r="C284" s="9"/>
      <c r="D284" s="10"/>
      <c r="E284" s="10"/>
      <c r="F284" s="10"/>
      <c r="G284" s="10"/>
      <c r="H284" s="10"/>
      <c r="I284" s="11"/>
      <c r="J284" s="12" t="str">
        <f t="shared" si="4"/>
        <v/>
      </c>
    </row>
    <row r="285" spans="2:10" x14ac:dyDescent="0.2">
      <c r="B285" s="8" t="str">
        <f>IF(D285="","",MAX($B$5:B284)+1)</f>
        <v/>
      </c>
      <c r="C285" s="9"/>
      <c r="D285" s="10"/>
      <c r="E285" s="10"/>
      <c r="F285" s="10"/>
      <c r="G285" s="10"/>
      <c r="H285" s="10"/>
      <c r="I285" s="11"/>
      <c r="J285" s="12" t="str">
        <f t="shared" si="4"/>
        <v/>
      </c>
    </row>
    <row r="286" spans="2:10" x14ac:dyDescent="0.2">
      <c r="B286" s="8" t="str">
        <f>IF(D286="","",MAX($B$5:B285)+1)</f>
        <v/>
      </c>
      <c r="C286" s="9"/>
      <c r="D286" s="10"/>
      <c r="E286" s="10"/>
      <c r="F286" s="10"/>
      <c r="G286" s="10"/>
      <c r="H286" s="10"/>
      <c r="I286" s="11"/>
      <c r="J286" s="12" t="str">
        <f t="shared" si="4"/>
        <v/>
      </c>
    </row>
    <row r="287" spans="2:10" x14ac:dyDescent="0.2">
      <c r="B287" s="8" t="str">
        <f>IF(D287="","",MAX($B$5:B286)+1)</f>
        <v/>
      </c>
      <c r="C287" s="9"/>
      <c r="D287" s="10"/>
      <c r="E287" s="10"/>
      <c r="F287" s="10"/>
      <c r="G287" s="10"/>
      <c r="H287" s="10"/>
      <c r="I287" s="11"/>
      <c r="J287" s="12" t="str">
        <f t="shared" si="4"/>
        <v/>
      </c>
    </row>
    <row r="288" spans="2:10" x14ac:dyDescent="0.2">
      <c r="B288" s="8" t="str">
        <f>IF(D288="","",MAX($B$5:B287)+1)</f>
        <v/>
      </c>
      <c r="C288" s="9"/>
      <c r="D288" s="10"/>
      <c r="E288" s="10"/>
      <c r="F288" s="10"/>
      <c r="G288" s="10"/>
      <c r="H288" s="10"/>
      <c r="I288" s="11"/>
      <c r="J288" s="12" t="str">
        <f t="shared" si="4"/>
        <v/>
      </c>
    </row>
    <row r="289" spans="2:10" x14ac:dyDescent="0.2">
      <c r="B289" s="8" t="str">
        <f>IF(D289="","",MAX($B$5:B288)+1)</f>
        <v/>
      </c>
      <c r="C289" s="9"/>
      <c r="D289" s="10"/>
      <c r="E289" s="10"/>
      <c r="F289" s="10"/>
      <c r="G289" s="10"/>
      <c r="H289" s="10"/>
      <c r="I289" s="11"/>
      <c r="J289" s="12" t="str">
        <f t="shared" si="4"/>
        <v/>
      </c>
    </row>
    <row r="290" spans="2:10" x14ac:dyDescent="0.2">
      <c r="B290" s="8" t="str">
        <f>IF(D290="","",MAX($B$5:B289)+1)</f>
        <v/>
      </c>
      <c r="C290" s="9"/>
      <c r="D290" s="10"/>
      <c r="E290" s="10"/>
      <c r="F290" s="10"/>
      <c r="G290" s="10"/>
      <c r="H290" s="10"/>
      <c r="I290" s="11"/>
      <c r="J290" s="12" t="str">
        <f t="shared" si="4"/>
        <v/>
      </c>
    </row>
    <row r="291" spans="2:10" x14ac:dyDescent="0.2">
      <c r="B291" s="8" t="str">
        <f>IF(D291="","",MAX($B$5:B290)+1)</f>
        <v/>
      </c>
      <c r="C291" s="9"/>
      <c r="D291" s="10"/>
      <c r="E291" s="10"/>
      <c r="F291" s="10"/>
      <c r="G291" s="10"/>
      <c r="H291" s="10"/>
      <c r="I291" s="11"/>
      <c r="J291" s="12" t="str">
        <f t="shared" si="4"/>
        <v/>
      </c>
    </row>
    <row r="292" spans="2:10" x14ac:dyDescent="0.2">
      <c r="B292" s="8" t="str">
        <f>IF(D292="","",MAX($B$5:B291)+1)</f>
        <v/>
      </c>
      <c r="C292" s="9"/>
      <c r="D292" s="10"/>
      <c r="E292" s="10"/>
      <c r="F292" s="10"/>
      <c r="G292" s="10"/>
      <c r="H292" s="10"/>
      <c r="I292" s="11"/>
      <c r="J292" s="12" t="str">
        <f t="shared" si="4"/>
        <v/>
      </c>
    </row>
    <row r="293" spans="2:10" x14ac:dyDescent="0.2">
      <c r="B293" s="8" t="str">
        <f>IF(D293="","",MAX($B$5:B292)+1)</f>
        <v/>
      </c>
      <c r="C293" s="9"/>
      <c r="D293" s="10"/>
      <c r="E293" s="10"/>
      <c r="F293" s="10"/>
      <c r="G293" s="10"/>
      <c r="H293" s="10"/>
      <c r="I293" s="11"/>
      <c r="J293" s="12" t="str">
        <f t="shared" si="4"/>
        <v/>
      </c>
    </row>
    <row r="294" spans="2:10" x14ac:dyDescent="0.2">
      <c r="B294" s="8" t="str">
        <f>IF(D294="","",MAX($B$5:B293)+1)</f>
        <v/>
      </c>
      <c r="C294" s="9"/>
      <c r="D294" s="10"/>
      <c r="E294" s="10"/>
      <c r="F294" s="10"/>
      <c r="G294" s="10"/>
      <c r="H294" s="10"/>
      <c r="I294" s="11"/>
      <c r="J294" s="12" t="str">
        <f t="shared" si="4"/>
        <v/>
      </c>
    </row>
    <row r="295" spans="2:10" x14ac:dyDescent="0.2">
      <c r="B295" s="8" t="str">
        <f>IF(D295="","",MAX($B$5:B294)+1)</f>
        <v/>
      </c>
      <c r="C295" s="9"/>
      <c r="D295" s="10"/>
      <c r="E295" s="10"/>
      <c r="F295" s="10"/>
      <c r="G295" s="10"/>
      <c r="H295" s="10"/>
      <c r="I295" s="11"/>
      <c r="J295" s="12" t="str">
        <f t="shared" si="4"/>
        <v/>
      </c>
    </row>
    <row r="296" spans="2:10" x14ac:dyDescent="0.2">
      <c r="B296" s="8" t="str">
        <f>IF(D296="","",MAX($B$5:B295)+1)</f>
        <v/>
      </c>
      <c r="C296" s="9"/>
      <c r="D296" s="10"/>
      <c r="E296" s="10"/>
      <c r="F296" s="10"/>
      <c r="G296" s="10"/>
      <c r="H296" s="10"/>
      <c r="I296" s="11"/>
      <c r="J296" s="12" t="str">
        <f t="shared" si="4"/>
        <v/>
      </c>
    </row>
    <row r="297" spans="2:10" x14ac:dyDescent="0.2">
      <c r="B297" s="8" t="str">
        <f>IF(D297="","",MAX($B$5:B296)+1)</f>
        <v/>
      </c>
      <c r="C297" s="9"/>
      <c r="D297" s="10"/>
      <c r="E297" s="10"/>
      <c r="F297" s="10"/>
      <c r="G297" s="10"/>
      <c r="H297" s="10"/>
      <c r="I297" s="11"/>
      <c r="J297" s="12" t="str">
        <f t="shared" si="4"/>
        <v/>
      </c>
    </row>
    <row r="298" spans="2:10" x14ac:dyDescent="0.2">
      <c r="B298" s="8" t="str">
        <f>IF(D298="","",MAX($B$5:B297)+1)</f>
        <v/>
      </c>
      <c r="C298" s="9"/>
      <c r="D298" s="10"/>
      <c r="E298" s="10"/>
      <c r="F298" s="10"/>
      <c r="G298" s="10"/>
      <c r="H298" s="10"/>
      <c r="I298" s="11"/>
      <c r="J298" s="12" t="str">
        <f t="shared" si="4"/>
        <v/>
      </c>
    </row>
    <row r="299" spans="2:10" x14ac:dyDescent="0.2">
      <c r="B299" s="8" t="str">
        <f>IF(D299="","",MAX($B$5:B298)+1)</f>
        <v/>
      </c>
      <c r="C299" s="9"/>
      <c r="D299" s="10"/>
      <c r="E299" s="10"/>
      <c r="F299" s="10"/>
      <c r="G299" s="10"/>
      <c r="H299" s="10"/>
      <c r="I299" s="11"/>
      <c r="J299" s="12" t="str">
        <f t="shared" si="4"/>
        <v/>
      </c>
    </row>
    <row r="300" spans="2:10" x14ac:dyDescent="0.2">
      <c r="B300" s="8" t="str">
        <f>IF(D300="","",MAX($B$5:B299)+1)</f>
        <v/>
      </c>
      <c r="C300" s="9"/>
      <c r="D300" s="10"/>
      <c r="E300" s="10"/>
      <c r="F300" s="10"/>
      <c r="G300" s="10"/>
      <c r="H300" s="10"/>
      <c r="I300" s="11"/>
      <c r="J300" s="12" t="str">
        <f t="shared" si="4"/>
        <v/>
      </c>
    </row>
    <row r="301" spans="2:10" x14ac:dyDescent="0.2">
      <c r="B301" s="8" t="str">
        <f>IF(D301="","",MAX($B$5:B300)+1)</f>
        <v/>
      </c>
      <c r="C301" s="9"/>
      <c r="D301" s="10"/>
      <c r="E301" s="10"/>
      <c r="F301" s="10"/>
      <c r="G301" s="10"/>
      <c r="H301" s="10"/>
      <c r="I301" s="11"/>
      <c r="J301" s="12" t="str">
        <f t="shared" si="4"/>
        <v/>
      </c>
    </row>
    <row r="302" spans="2:10" x14ac:dyDescent="0.2">
      <c r="B302" s="8" t="str">
        <f>IF(D302="","",MAX($B$5:B301)+1)</f>
        <v/>
      </c>
      <c r="C302" s="9"/>
      <c r="D302" s="10"/>
      <c r="E302" s="10"/>
      <c r="F302" s="10"/>
      <c r="G302" s="10"/>
      <c r="H302" s="10"/>
      <c r="I302" s="11"/>
      <c r="J302" s="12" t="str">
        <f t="shared" si="4"/>
        <v/>
      </c>
    </row>
    <row r="303" spans="2:10" x14ac:dyDescent="0.2">
      <c r="B303" s="8" t="str">
        <f>IF(D303="","",MAX($B$5:B302)+1)</f>
        <v/>
      </c>
      <c r="C303" s="9"/>
      <c r="D303" s="10"/>
      <c r="E303" s="10"/>
      <c r="F303" s="10"/>
      <c r="G303" s="10"/>
      <c r="H303" s="10"/>
      <c r="I303" s="11"/>
      <c r="J303" s="12" t="str">
        <f t="shared" si="4"/>
        <v/>
      </c>
    </row>
    <row r="304" spans="2:10" x14ac:dyDescent="0.2">
      <c r="B304" s="8" t="str">
        <f>IF(D304="","",MAX($B$5:B303)+1)</f>
        <v/>
      </c>
      <c r="C304" s="9"/>
      <c r="D304" s="10"/>
      <c r="E304" s="10"/>
      <c r="F304" s="10"/>
      <c r="G304" s="10"/>
      <c r="H304" s="10"/>
      <c r="I304" s="11"/>
      <c r="J304" s="12" t="str">
        <f t="shared" si="4"/>
        <v/>
      </c>
    </row>
    <row r="1000" spans="702:702" ht="15" x14ac:dyDescent="0.25">
      <c r="ZZ1000"/>
    </row>
  </sheetData>
  <mergeCells count="1">
    <mergeCell ref="L10:M10"/>
  </mergeCells>
  <conditionalFormatting sqref="J5:J304">
    <cfRule type="expression" dxfId="3" priority="1" stopIfTrue="1">
      <formula>AND(J5&lt;&gt;"",J5&lt;&gt;"OK")</formula>
    </cfRule>
    <cfRule type="expression" dxfId="2" priority="2" stopIfTrue="1">
      <formula>J5="OK"</formula>
    </cfRule>
  </conditionalFormatting>
  <conditionalFormatting sqref="L10">
    <cfRule type="expression" dxfId="1" priority="3" stopIfTrue="1">
      <formula>$M$9=0</formula>
    </cfRule>
    <cfRule type="expression" dxfId="0" priority="4" stopIfTrue="1">
      <formula>AND(ISNUMBER($M$9),$M$9&lt;&gt;0)</formula>
    </cfRule>
  </conditionalFormatting>
  <dataValidations count="1">
    <dataValidation type="list" allowBlank="1" showInputMessage="1" showErrorMessage="1" sqref="E5:E304" xr:uid="{3538B4B3-CCE0-4F37-A083-1EB824C382F9}">
      <formula1>TipClient</formula1>
    </dataValidation>
  </dataValidations>
  <pageMargins left="0.7" right="0.7" top="0.75" bottom="0.75" header="0.3" footer="0.3"/>
  <pageSetup scale="71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9B5C-6AC3-4C25-97AF-4A53A76DAC6A}">
  <dimension ref="B2:G16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2.7109375" style="1" customWidth="1"/>
    <col min="3" max="3" width="34.7109375" style="1" customWidth="1"/>
    <col min="4" max="16384" width="11.42578125" style="1"/>
  </cols>
  <sheetData>
    <row r="2" spans="2:7" ht="21" x14ac:dyDescent="0.35">
      <c r="B2" s="2" t="s">
        <v>1189</v>
      </c>
    </row>
    <row r="4" spans="2:7" x14ac:dyDescent="0.2">
      <c r="B4" s="1" t="s">
        <v>1190</v>
      </c>
      <c r="C4" s="3" t="s">
        <v>1191</v>
      </c>
      <c r="G4" s="5" t="s">
        <v>1203</v>
      </c>
    </row>
    <row r="5" spans="2:7" x14ac:dyDescent="0.2">
      <c r="B5" s="1" t="s">
        <v>1192</v>
      </c>
      <c r="C5" s="3" t="s">
        <v>1193</v>
      </c>
      <c r="G5" s="5" t="s">
        <v>1204</v>
      </c>
    </row>
    <row r="6" spans="2:7" x14ac:dyDescent="0.2">
      <c r="B6" s="1" t="s">
        <v>1194</v>
      </c>
      <c r="C6" s="3" t="s">
        <v>1195</v>
      </c>
    </row>
    <row r="7" spans="2:7" x14ac:dyDescent="0.2">
      <c r="B7" s="1" t="s">
        <v>1196</v>
      </c>
      <c r="C7" s="3" t="s">
        <v>1197</v>
      </c>
    </row>
    <row r="8" spans="2:7" x14ac:dyDescent="0.2">
      <c r="B8" s="1" t="s">
        <v>1198</v>
      </c>
      <c r="C8" s="3" t="s">
        <v>1199</v>
      </c>
    </row>
    <row r="9" spans="2:7" x14ac:dyDescent="0.2">
      <c r="B9" s="1" t="s">
        <v>1200</v>
      </c>
      <c r="C9" s="4">
        <v>5000</v>
      </c>
    </row>
    <row r="10" spans="2:7" x14ac:dyDescent="0.2">
      <c r="B10" s="1" t="s">
        <v>1201</v>
      </c>
      <c r="C10" s="4">
        <v>10000</v>
      </c>
    </row>
    <row r="12" spans="2:7" ht="30" customHeight="1" x14ac:dyDescent="0.2">
      <c r="B12" s="48" t="s">
        <v>1202</v>
      </c>
      <c r="C12" s="47"/>
      <c r="D12" s="47"/>
      <c r="E12" s="47"/>
    </row>
    <row r="14" spans="2:7" x14ac:dyDescent="0.2">
      <c r="B14" s="49" t="s">
        <v>1251</v>
      </c>
    </row>
    <row r="15" spans="2:7" x14ac:dyDescent="0.2">
      <c r="B15" s="50" t="s">
        <v>1252</v>
      </c>
    </row>
    <row r="16" spans="2:7" x14ac:dyDescent="0.2">
      <c r="B16" s="51" t="s">
        <v>1253</v>
      </c>
    </row>
  </sheetData>
  <mergeCells count="1">
    <mergeCell ref="B12:E12"/>
  </mergeCells>
  <hyperlinks>
    <hyperlink ref="B16" r:id="rId1" tooltip="Instrucțiuni și alte modele gratuite" xr:uid="{3D0E7460-DEC3-4C01-B88A-DD861C54B61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735FB-9251-4175-865C-49A1DF74517A}">
  <dimension ref="A1:C1000"/>
  <sheetViews>
    <sheetView workbookViewId="0"/>
  </sheetViews>
  <sheetFormatPr baseColWidth="10" defaultRowHeight="12.75" x14ac:dyDescent="0.2"/>
  <cols>
    <col min="1" max="16384" width="11.42578125" style="1"/>
  </cols>
  <sheetData>
    <row r="1" spans="1:3" x14ac:dyDescent="0.2">
      <c r="A1" s="1">
        <v>0</v>
      </c>
    </row>
    <row r="2" spans="1:3" x14ac:dyDescent="0.2">
      <c r="A2" s="1">
        <v>1</v>
      </c>
      <c r="B2" s="1" t="s">
        <v>0</v>
      </c>
      <c r="C2" s="1" t="s">
        <v>1</v>
      </c>
    </row>
    <row r="3" spans="1:3" x14ac:dyDescent="0.2">
      <c r="A3" s="1">
        <v>2</v>
      </c>
      <c r="B3" s="1" t="s">
        <v>2</v>
      </c>
      <c r="C3" s="1" t="s">
        <v>3</v>
      </c>
    </row>
    <row r="4" spans="1:3" x14ac:dyDescent="0.2">
      <c r="A4" s="1">
        <v>3</v>
      </c>
      <c r="B4" s="1" t="s">
        <v>4</v>
      </c>
      <c r="C4" s="1" t="s">
        <v>4</v>
      </c>
    </row>
    <row r="5" spans="1:3" x14ac:dyDescent="0.2">
      <c r="A5" s="1">
        <v>4</v>
      </c>
      <c r="B5" s="1" t="s">
        <v>5</v>
      </c>
      <c r="C5" s="1" t="s">
        <v>5</v>
      </c>
    </row>
    <row r="6" spans="1:3" x14ac:dyDescent="0.2">
      <c r="A6" s="1">
        <v>5</v>
      </c>
      <c r="B6" s="1" t="s">
        <v>6</v>
      </c>
      <c r="C6" s="1" t="s">
        <v>6</v>
      </c>
    </row>
    <row r="7" spans="1:3" x14ac:dyDescent="0.2">
      <c r="A7" s="1">
        <v>6</v>
      </c>
      <c r="B7" s="1" t="s">
        <v>7</v>
      </c>
      <c r="C7" s="1" t="s">
        <v>7</v>
      </c>
    </row>
    <row r="8" spans="1:3" x14ac:dyDescent="0.2">
      <c r="A8" s="1">
        <v>7</v>
      </c>
      <c r="B8" s="1" t="s">
        <v>8</v>
      </c>
      <c r="C8" s="1" t="s">
        <v>8</v>
      </c>
    </row>
    <row r="9" spans="1:3" x14ac:dyDescent="0.2">
      <c r="A9" s="1">
        <v>8</v>
      </c>
      <c r="B9" s="1" t="s">
        <v>9</v>
      </c>
      <c r="C9" s="1" t="s">
        <v>9</v>
      </c>
    </row>
    <row r="10" spans="1:3" x14ac:dyDescent="0.2">
      <c r="A10" s="1">
        <v>9</v>
      </c>
      <c r="B10" s="1" t="s">
        <v>10</v>
      </c>
      <c r="C10" s="1" t="s">
        <v>10</v>
      </c>
    </row>
    <row r="11" spans="1:3" x14ac:dyDescent="0.2">
      <c r="A11" s="1">
        <v>10</v>
      </c>
      <c r="B11" s="1" t="s">
        <v>11</v>
      </c>
      <c r="C11" s="1" t="s">
        <v>11</v>
      </c>
    </row>
    <row r="12" spans="1:3" x14ac:dyDescent="0.2">
      <c r="A12" s="1">
        <v>11</v>
      </c>
      <c r="B12" s="1" t="s">
        <v>12</v>
      </c>
      <c r="C12" s="1" t="s">
        <v>12</v>
      </c>
    </row>
    <row r="13" spans="1:3" x14ac:dyDescent="0.2">
      <c r="A13" s="1">
        <v>12</v>
      </c>
      <c r="B13" s="1" t="s">
        <v>13</v>
      </c>
      <c r="C13" s="1" t="s">
        <v>14</v>
      </c>
    </row>
    <row r="14" spans="1:3" x14ac:dyDescent="0.2">
      <c r="A14" s="1">
        <v>13</v>
      </c>
      <c r="B14" s="1" t="s">
        <v>15</v>
      </c>
      <c r="C14" s="1" t="s">
        <v>15</v>
      </c>
    </row>
    <row r="15" spans="1:3" x14ac:dyDescent="0.2">
      <c r="A15" s="1">
        <v>14</v>
      </c>
      <c r="B15" s="1" t="s">
        <v>16</v>
      </c>
      <c r="C15" s="1" t="s">
        <v>16</v>
      </c>
    </row>
    <row r="16" spans="1:3" x14ac:dyDescent="0.2">
      <c r="A16" s="1">
        <v>15</v>
      </c>
      <c r="B16" s="1" t="s">
        <v>17</v>
      </c>
      <c r="C16" s="1" t="s">
        <v>17</v>
      </c>
    </row>
    <row r="17" spans="1:3" x14ac:dyDescent="0.2">
      <c r="A17" s="1">
        <v>16</v>
      </c>
      <c r="B17" s="1" t="s">
        <v>18</v>
      </c>
      <c r="C17" s="1" t="s">
        <v>18</v>
      </c>
    </row>
    <row r="18" spans="1:3" x14ac:dyDescent="0.2">
      <c r="A18" s="1">
        <v>17</v>
      </c>
      <c r="B18" s="1" t="s">
        <v>19</v>
      </c>
      <c r="C18" s="1" t="s">
        <v>19</v>
      </c>
    </row>
    <row r="19" spans="1:3" x14ac:dyDescent="0.2">
      <c r="A19" s="1">
        <v>18</v>
      </c>
      <c r="B19" s="1" t="s">
        <v>20</v>
      </c>
      <c r="C19" s="1" t="s">
        <v>20</v>
      </c>
    </row>
    <row r="20" spans="1:3" x14ac:dyDescent="0.2">
      <c r="A20" s="1">
        <v>19</v>
      </c>
      <c r="B20" s="1" t="s">
        <v>21</v>
      </c>
      <c r="C20" s="1" t="s">
        <v>21</v>
      </c>
    </row>
    <row r="21" spans="1:3" x14ac:dyDescent="0.2">
      <c r="A21" s="1">
        <v>20</v>
      </c>
      <c r="B21" s="1" t="s">
        <v>22</v>
      </c>
      <c r="C21" s="1" t="s">
        <v>22</v>
      </c>
    </row>
    <row r="22" spans="1:3" x14ac:dyDescent="0.2">
      <c r="A22" s="1">
        <v>21</v>
      </c>
      <c r="B22" s="1" t="s">
        <v>23</v>
      </c>
      <c r="C22" s="1" t="s">
        <v>24</v>
      </c>
    </row>
    <row r="23" spans="1:3" x14ac:dyDescent="0.2">
      <c r="A23" s="1">
        <v>22</v>
      </c>
      <c r="B23" s="1" t="s">
        <v>25</v>
      </c>
      <c r="C23" s="1" t="s">
        <v>26</v>
      </c>
    </row>
    <row r="24" spans="1:3" x14ac:dyDescent="0.2">
      <c r="A24" s="1">
        <v>23</v>
      </c>
      <c r="B24" s="1" t="s">
        <v>27</v>
      </c>
      <c r="C24" s="1" t="s">
        <v>27</v>
      </c>
    </row>
    <row r="25" spans="1:3" x14ac:dyDescent="0.2">
      <c r="A25" s="1">
        <v>24</v>
      </c>
      <c r="B25" s="1" t="s">
        <v>28</v>
      </c>
      <c r="C25" s="1" t="s">
        <v>28</v>
      </c>
    </row>
    <row r="26" spans="1:3" x14ac:dyDescent="0.2">
      <c r="A26" s="1">
        <v>25</v>
      </c>
      <c r="B26" s="1" t="s">
        <v>29</v>
      </c>
      <c r="C26" s="1" t="s">
        <v>29</v>
      </c>
    </row>
    <row r="27" spans="1:3" x14ac:dyDescent="0.2">
      <c r="A27" s="1">
        <v>26</v>
      </c>
      <c r="B27" s="1" t="s">
        <v>30</v>
      </c>
      <c r="C27" s="1" t="s">
        <v>30</v>
      </c>
    </row>
    <row r="28" spans="1:3" x14ac:dyDescent="0.2">
      <c r="A28" s="1">
        <v>27</v>
      </c>
      <c r="B28" s="1" t="s">
        <v>31</v>
      </c>
      <c r="C28" s="1" t="s">
        <v>31</v>
      </c>
    </row>
    <row r="29" spans="1:3" x14ac:dyDescent="0.2">
      <c r="A29" s="1">
        <v>28</v>
      </c>
      <c r="B29" s="1" t="s">
        <v>32</v>
      </c>
      <c r="C29" s="1" t="s">
        <v>32</v>
      </c>
    </row>
    <row r="30" spans="1:3" x14ac:dyDescent="0.2">
      <c r="A30" s="1">
        <v>29</v>
      </c>
      <c r="B30" s="1" t="s">
        <v>33</v>
      </c>
      <c r="C30" s="1" t="s">
        <v>33</v>
      </c>
    </row>
    <row r="31" spans="1:3" x14ac:dyDescent="0.2">
      <c r="A31" s="1">
        <v>30</v>
      </c>
      <c r="B31" s="1" t="s">
        <v>34</v>
      </c>
      <c r="C31" s="1" t="s">
        <v>34</v>
      </c>
    </row>
    <row r="32" spans="1:3" x14ac:dyDescent="0.2">
      <c r="A32" s="1">
        <v>31</v>
      </c>
      <c r="B32" s="1" t="s">
        <v>35</v>
      </c>
      <c r="C32" s="1" t="s">
        <v>36</v>
      </c>
    </row>
    <row r="33" spans="1:3" x14ac:dyDescent="0.2">
      <c r="A33" s="1">
        <v>32</v>
      </c>
      <c r="B33" s="1" t="s">
        <v>37</v>
      </c>
      <c r="C33" s="1" t="s">
        <v>38</v>
      </c>
    </row>
    <row r="34" spans="1:3" x14ac:dyDescent="0.2">
      <c r="A34" s="1">
        <v>33</v>
      </c>
      <c r="B34" s="1" t="s">
        <v>39</v>
      </c>
      <c r="C34" s="1" t="s">
        <v>39</v>
      </c>
    </row>
    <row r="35" spans="1:3" x14ac:dyDescent="0.2">
      <c r="A35" s="1">
        <v>34</v>
      </c>
      <c r="B35" s="1" t="s">
        <v>40</v>
      </c>
      <c r="C35" s="1" t="s">
        <v>40</v>
      </c>
    </row>
    <row r="36" spans="1:3" x14ac:dyDescent="0.2">
      <c r="A36" s="1">
        <v>35</v>
      </c>
      <c r="B36" s="1" t="s">
        <v>41</v>
      </c>
      <c r="C36" s="1" t="s">
        <v>41</v>
      </c>
    </row>
    <row r="37" spans="1:3" x14ac:dyDescent="0.2">
      <c r="A37" s="1">
        <v>36</v>
      </c>
      <c r="B37" s="1" t="s">
        <v>42</v>
      </c>
      <c r="C37" s="1" t="s">
        <v>42</v>
      </c>
    </row>
    <row r="38" spans="1:3" x14ac:dyDescent="0.2">
      <c r="A38" s="1">
        <v>37</v>
      </c>
      <c r="B38" s="1" t="s">
        <v>43</v>
      </c>
      <c r="C38" s="1" t="s">
        <v>43</v>
      </c>
    </row>
    <row r="39" spans="1:3" x14ac:dyDescent="0.2">
      <c r="A39" s="1">
        <v>38</v>
      </c>
      <c r="B39" s="1" t="s">
        <v>44</v>
      </c>
      <c r="C39" s="1" t="s">
        <v>44</v>
      </c>
    </row>
    <row r="40" spans="1:3" x14ac:dyDescent="0.2">
      <c r="A40" s="1">
        <v>39</v>
      </c>
      <c r="B40" s="1" t="s">
        <v>45</v>
      </c>
      <c r="C40" s="1" t="s">
        <v>45</v>
      </c>
    </row>
    <row r="41" spans="1:3" x14ac:dyDescent="0.2">
      <c r="A41" s="1">
        <v>40</v>
      </c>
      <c r="B41" s="1" t="s">
        <v>46</v>
      </c>
      <c r="C41" s="1" t="s">
        <v>46</v>
      </c>
    </row>
    <row r="42" spans="1:3" x14ac:dyDescent="0.2">
      <c r="A42" s="1">
        <v>41</v>
      </c>
      <c r="B42" s="1" t="s">
        <v>47</v>
      </c>
      <c r="C42" s="1" t="s">
        <v>48</v>
      </c>
    </row>
    <row r="43" spans="1:3" x14ac:dyDescent="0.2">
      <c r="A43" s="1">
        <v>42</v>
      </c>
      <c r="B43" s="1" t="s">
        <v>49</v>
      </c>
      <c r="C43" s="1" t="s">
        <v>50</v>
      </c>
    </row>
    <row r="44" spans="1:3" x14ac:dyDescent="0.2">
      <c r="A44" s="1">
        <v>43</v>
      </c>
      <c r="B44" s="1" t="s">
        <v>51</v>
      </c>
      <c r="C44" s="1" t="s">
        <v>51</v>
      </c>
    </row>
    <row r="45" spans="1:3" x14ac:dyDescent="0.2">
      <c r="A45" s="1">
        <v>44</v>
      </c>
      <c r="B45" s="1" t="s">
        <v>52</v>
      </c>
      <c r="C45" s="1" t="s">
        <v>52</v>
      </c>
    </row>
    <row r="46" spans="1:3" x14ac:dyDescent="0.2">
      <c r="A46" s="1">
        <v>45</v>
      </c>
      <c r="B46" s="1" t="s">
        <v>53</v>
      </c>
      <c r="C46" s="1" t="s">
        <v>53</v>
      </c>
    </row>
    <row r="47" spans="1:3" x14ac:dyDescent="0.2">
      <c r="A47" s="1">
        <v>46</v>
      </c>
      <c r="B47" s="1" t="s">
        <v>54</v>
      </c>
      <c r="C47" s="1" t="s">
        <v>54</v>
      </c>
    </row>
    <row r="48" spans="1:3" x14ac:dyDescent="0.2">
      <c r="A48" s="1">
        <v>47</v>
      </c>
      <c r="B48" s="1" t="s">
        <v>55</v>
      </c>
      <c r="C48" s="1" t="s">
        <v>55</v>
      </c>
    </row>
    <row r="49" spans="1:3" x14ac:dyDescent="0.2">
      <c r="A49" s="1">
        <v>48</v>
      </c>
      <c r="B49" s="1" t="s">
        <v>56</v>
      </c>
      <c r="C49" s="1" t="s">
        <v>56</v>
      </c>
    </row>
    <row r="50" spans="1:3" x14ac:dyDescent="0.2">
      <c r="A50" s="1">
        <v>49</v>
      </c>
      <c r="B50" s="1" t="s">
        <v>57</v>
      </c>
      <c r="C50" s="1" t="s">
        <v>57</v>
      </c>
    </row>
    <row r="51" spans="1:3" x14ac:dyDescent="0.2">
      <c r="A51" s="1">
        <v>50</v>
      </c>
      <c r="B51" s="1" t="s">
        <v>58</v>
      </c>
      <c r="C51" s="1" t="s">
        <v>58</v>
      </c>
    </row>
    <row r="52" spans="1:3" x14ac:dyDescent="0.2">
      <c r="A52" s="1">
        <v>51</v>
      </c>
      <c r="B52" s="1" t="s">
        <v>59</v>
      </c>
      <c r="C52" s="1" t="s">
        <v>60</v>
      </c>
    </row>
    <row r="53" spans="1:3" x14ac:dyDescent="0.2">
      <c r="A53" s="1">
        <v>52</v>
      </c>
      <c r="B53" s="1" t="s">
        <v>61</v>
      </c>
      <c r="C53" s="1" t="s">
        <v>62</v>
      </c>
    </row>
    <row r="54" spans="1:3" x14ac:dyDescent="0.2">
      <c r="A54" s="1">
        <v>53</v>
      </c>
      <c r="B54" s="1" t="s">
        <v>63</v>
      </c>
      <c r="C54" s="1" t="s">
        <v>63</v>
      </c>
    </row>
    <row r="55" spans="1:3" x14ac:dyDescent="0.2">
      <c r="A55" s="1">
        <v>54</v>
      </c>
      <c r="B55" s="1" t="s">
        <v>64</v>
      </c>
      <c r="C55" s="1" t="s">
        <v>64</v>
      </c>
    </row>
    <row r="56" spans="1:3" x14ac:dyDescent="0.2">
      <c r="A56" s="1">
        <v>55</v>
      </c>
      <c r="B56" s="1" t="s">
        <v>65</v>
      </c>
      <c r="C56" s="1" t="s">
        <v>65</v>
      </c>
    </row>
    <row r="57" spans="1:3" x14ac:dyDescent="0.2">
      <c r="A57" s="1">
        <v>56</v>
      </c>
      <c r="B57" s="1" t="s">
        <v>66</v>
      </c>
      <c r="C57" s="1" t="s">
        <v>66</v>
      </c>
    </row>
    <row r="58" spans="1:3" x14ac:dyDescent="0.2">
      <c r="A58" s="1">
        <v>57</v>
      </c>
      <c r="B58" s="1" t="s">
        <v>67</v>
      </c>
      <c r="C58" s="1" t="s">
        <v>67</v>
      </c>
    </row>
    <row r="59" spans="1:3" x14ac:dyDescent="0.2">
      <c r="A59" s="1">
        <v>58</v>
      </c>
      <c r="B59" s="1" t="s">
        <v>68</v>
      </c>
      <c r="C59" s="1" t="s">
        <v>68</v>
      </c>
    </row>
    <row r="60" spans="1:3" x14ac:dyDescent="0.2">
      <c r="A60" s="1">
        <v>59</v>
      </c>
      <c r="B60" s="1" t="s">
        <v>69</v>
      </c>
      <c r="C60" s="1" t="s">
        <v>69</v>
      </c>
    </row>
    <row r="61" spans="1:3" x14ac:dyDescent="0.2">
      <c r="A61" s="1">
        <v>60</v>
      </c>
      <c r="B61" s="1" t="s">
        <v>70</v>
      </c>
      <c r="C61" s="1" t="s">
        <v>70</v>
      </c>
    </row>
    <row r="62" spans="1:3" x14ac:dyDescent="0.2">
      <c r="A62" s="1">
        <v>61</v>
      </c>
      <c r="B62" s="1" t="s">
        <v>71</v>
      </c>
      <c r="C62" s="1" t="s">
        <v>72</v>
      </c>
    </row>
    <row r="63" spans="1:3" x14ac:dyDescent="0.2">
      <c r="A63" s="1">
        <v>62</v>
      </c>
      <c r="B63" s="1" t="s">
        <v>73</v>
      </c>
      <c r="C63" s="1" t="s">
        <v>74</v>
      </c>
    </row>
    <row r="64" spans="1:3" x14ac:dyDescent="0.2">
      <c r="A64" s="1">
        <v>63</v>
      </c>
      <c r="B64" s="1" t="s">
        <v>75</v>
      </c>
      <c r="C64" s="1" t="s">
        <v>75</v>
      </c>
    </row>
    <row r="65" spans="1:3" x14ac:dyDescent="0.2">
      <c r="A65" s="1">
        <v>64</v>
      </c>
      <c r="B65" s="1" t="s">
        <v>76</v>
      </c>
      <c r="C65" s="1" t="s">
        <v>76</v>
      </c>
    </row>
    <row r="66" spans="1:3" x14ac:dyDescent="0.2">
      <c r="A66" s="1">
        <v>65</v>
      </c>
      <c r="B66" s="1" t="s">
        <v>77</v>
      </c>
      <c r="C66" s="1" t="s">
        <v>77</v>
      </c>
    </row>
    <row r="67" spans="1:3" x14ac:dyDescent="0.2">
      <c r="A67" s="1">
        <v>66</v>
      </c>
      <c r="B67" s="1" t="s">
        <v>78</v>
      </c>
      <c r="C67" s="1" t="s">
        <v>78</v>
      </c>
    </row>
    <row r="68" spans="1:3" x14ac:dyDescent="0.2">
      <c r="A68" s="1">
        <v>67</v>
      </c>
      <c r="B68" s="1" t="s">
        <v>79</v>
      </c>
      <c r="C68" s="1" t="s">
        <v>79</v>
      </c>
    </row>
    <row r="69" spans="1:3" x14ac:dyDescent="0.2">
      <c r="A69" s="1">
        <v>68</v>
      </c>
      <c r="B69" s="1" t="s">
        <v>80</v>
      </c>
      <c r="C69" s="1" t="s">
        <v>80</v>
      </c>
    </row>
    <row r="70" spans="1:3" x14ac:dyDescent="0.2">
      <c r="A70" s="1">
        <v>69</v>
      </c>
      <c r="B70" s="1" t="s">
        <v>81</v>
      </c>
      <c r="C70" s="1" t="s">
        <v>81</v>
      </c>
    </row>
    <row r="71" spans="1:3" x14ac:dyDescent="0.2">
      <c r="A71" s="1">
        <v>70</v>
      </c>
      <c r="B71" s="1" t="s">
        <v>82</v>
      </c>
      <c r="C71" s="1" t="s">
        <v>82</v>
      </c>
    </row>
    <row r="72" spans="1:3" x14ac:dyDescent="0.2">
      <c r="A72" s="1">
        <v>71</v>
      </c>
      <c r="B72" s="1" t="s">
        <v>83</v>
      </c>
      <c r="C72" s="1" t="s">
        <v>84</v>
      </c>
    </row>
    <row r="73" spans="1:3" x14ac:dyDescent="0.2">
      <c r="A73" s="1">
        <v>72</v>
      </c>
      <c r="B73" s="1" t="s">
        <v>85</v>
      </c>
      <c r="C73" s="1" t="s">
        <v>86</v>
      </c>
    </row>
    <row r="74" spans="1:3" x14ac:dyDescent="0.2">
      <c r="A74" s="1">
        <v>73</v>
      </c>
      <c r="B74" s="1" t="s">
        <v>87</v>
      </c>
      <c r="C74" s="1" t="s">
        <v>87</v>
      </c>
    </row>
    <row r="75" spans="1:3" x14ac:dyDescent="0.2">
      <c r="A75" s="1">
        <v>74</v>
      </c>
      <c r="B75" s="1" t="s">
        <v>88</v>
      </c>
      <c r="C75" s="1" t="s">
        <v>88</v>
      </c>
    </row>
    <row r="76" spans="1:3" x14ac:dyDescent="0.2">
      <c r="A76" s="1">
        <v>75</v>
      </c>
      <c r="B76" s="1" t="s">
        <v>89</v>
      </c>
      <c r="C76" s="1" t="s">
        <v>89</v>
      </c>
    </row>
    <row r="77" spans="1:3" x14ac:dyDescent="0.2">
      <c r="A77" s="1">
        <v>76</v>
      </c>
      <c r="B77" s="1" t="s">
        <v>90</v>
      </c>
      <c r="C77" s="1" t="s">
        <v>90</v>
      </c>
    </row>
    <row r="78" spans="1:3" x14ac:dyDescent="0.2">
      <c r="A78" s="1">
        <v>77</v>
      </c>
      <c r="B78" s="1" t="s">
        <v>91</v>
      </c>
      <c r="C78" s="1" t="s">
        <v>91</v>
      </c>
    </row>
    <row r="79" spans="1:3" x14ac:dyDescent="0.2">
      <c r="A79" s="1">
        <v>78</v>
      </c>
      <c r="B79" s="1" t="s">
        <v>92</v>
      </c>
      <c r="C79" s="1" t="s">
        <v>92</v>
      </c>
    </row>
    <row r="80" spans="1:3" x14ac:dyDescent="0.2">
      <c r="A80" s="1">
        <v>79</v>
      </c>
      <c r="B80" s="1" t="s">
        <v>93</v>
      </c>
      <c r="C80" s="1" t="s">
        <v>93</v>
      </c>
    </row>
    <row r="81" spans="1:3" x14ac:dyDescent="0.2">
      <c r="A81" s="1">
        <v>80</v>
      </c>
      <c r="B81" s="1" t="s">
        <v>94</v>
      </c>
      <c r="C81" s="1" t="s">
        <v>94</v>
      </c>
    </row>
    <row r="82" spans="1:3" x14ac:dyDescent="0.2">
      <c r="A82" s="1">
        <v>81</v>
      </c>
      <c r="B82" s="1" t="s">
        <v>95</v>
      </c>
      <c r="C82" s="1" t="s">
        <v>96</v>
      </c>
    </row>
    <row r="83" spans="1:3" x14ac:dyDescent="0.2">
      <c r="A83" s="1">
        <v>82</v>
      </c>
      <c r="B83" s="1" t="s">
        <v>97</v>
      </c>
      <c r="C83" s="1" t="s">
        <v>98</v>
      </c>
    </row>
    <row r="84" spans="1:3" x14ac:dyDescent="0.2">
      <c r="A84" s="1">
        <v>83</v>
      </c>
      <c r="B84" s="1" t="s">
        <v>99</v>
      </c>
      <c r="C84" s="1" t="s">
        <v>99</v>
      </c>
    </row>
    <row r="85" spans="1:3" x14ac:dyDescent="0.2">
      <c r="A85" s="1">
        <v>84</v>
      </c>
      <c r="B85" s="1" t="s">
        <v>100</v>
      </c>
      <c r="C85" s="1" t="s">
        <v>100</v>
      </c>
    </row>
    <row r="86" spans="1:3" x14ac:dyDescent="0.2">
      <c r="A86" s="1">
        <v>85</v>
      </c>
      <c r="B86" s="1" t="s">
        <v>101</v>
      </c>
      <c r="C86" s="1" t="s">
        <v>101</v>
      </c>
    </row>
    <row r="87" spans="1:3" x14ac:dyDescent="0.2">
      <c r="A87" s="1">
        <v>86</v>
      </c>
      <c r="B87" s="1" t="s">
        <v>102</v>
      </c>
      <c r="C87" s="1" t="s">
        <v>102</v>
      </c>
    </row>
    <row r="88" spans="1:3" x14ac:dyDescent="0.2">
      <c r="A88" s="1">
        <v>87</v>
      </c>
      <c r="B88" s="1" t="s">
        <v>103</v>
      </c>
      <c r="C88" s="1" t="s">
        <v>103</v>
      </c>
    </row>
    <row r="89" spans="1:3" x14ac:dyDescent="0.2">
      <c r="A89" s="1">
        <v>88</v>
      </c>
      <c r="B89" s="1" t="s">
        <v>104</v>
      </c>
      <c r="C89" s="1" t="s">
        <v>104</v>
      </c>
    </row>
    <row r="90" spans="1:3" x14ac:dyDescent="0.2">
      <c r="A90" s="1">
        <v>89</v>
      </c>
      <c r="B90" s="1" t="s">
        <v>105</v>
      </c>
      <c r="C90" s="1" t="s">
        <v>105</v>
      </c>
    </row>
    <row r="91" spans="1:3" x14ac:dyDescent="0.2">
      <c r="A91" s="1">
        <v>90</v>
      </c>
      <c r="B91" s="1" t="s">
        <v>106</v>
      </c>
      <c r="C91" s="1" t="s">
        <v>106</v>
      </c>
    </row>
    <row r="92" spans="1:3" x14ac:dyDescent="0.2">
      <c r="A92" s="1">
        <v>91</v>
      </c>
      <c r="B92" s="1" t="s">
        <v>107</v>
      </c>
      <c r="C92" s="1" t="s">
        <v>108</v>
      </c>
    </row>
    <row r="93" spans="1:3" x14ac:dyDescent="0.2">
      <c r="A93" s="1">
        <v>92</v>
      </c>
      <c r="B93" s="1" t="s">
        <v>109</v>
      </c>
      <c r="C93" s="1" t="s">
        <v>110</v>
      </c>
    </row>
    <row r="94" spans="1:3" x14ac:dyDescent="0.2">
      <c r="A94" s="1">
        <v>93</v>
      </c>
      <c r="B94" s="1" t="s">
        <v>111</v>
      </c>
      <c r="C94" s="1" t="s">
        <v>111</v>
      </c>
    </row>
    <row r="95" spans="1:3" x14ac:dyDescent="0.2">
      <c r="A95" s="1">
        <v>94</v>
      </c>
      <c r="B95" s="1" t="s">
        <v>112</v>
      </c>
      <c r="C95" s="1" t="s">
        <v>112</v>
      </c>
    </row>
    <row r="96" spans="1:3" x14ac:dyDescent="0.2">
      <c r="A96" s="1">
        <v>95</v>
      </c>
      <c r="B96" s="1" t="s">
        <v>113</v>
      </c>
      <c r="C96" s="1" t="s">
        <v>113</v>
      </c>
    </row>
    <row r="97" spans="1:3" x14ac:dyDescent="0.2">
      <c r="A97" s="1">
        <v>96</v>
      </c>
      <c r="B97" s="1" t="s">
        <v>114</v>
      </c>
      <c r="C97" s="1" t="s">
        <v>114</v>
      </c>
    </row>
    <row r="98" spans="1:3" x14ac:dyDescent="0.2">
      <c r="A98" s="1">
        <v>97</v>
      </c>
      <c r="B98" s="1" t="s">
        <v>115</v>
      </c>
      <c r="C98" s="1" t="s">
        <v>115</v>
      </c>
    </row>
    <row r="99" spans="1:3" x14ac:dyDescent="0.2">
      <c r="A99" s="1">
        <v>98</v>
      </c>
      <c r="B99" s="1" t="s">
        <v>116</v>
      </c>
      <c r="C99" s="1" t="s">
        <v>116</v>
      </c>
    </row>
    <row r="100" spans="1:3" x14ac:dyDescent="0.2">
      <c r="A100" s="1">
        <v>99</v>
      </c>
      <c r="B100" s="1" t="s">
        <v>117</v>
      </c>
      <c r="C100" s="1" t="s">
        <v>117</v>
      </c>
    </row>
    <row r="101" spans="1:3" x14ac:dyDescent="0.2">
      <c r="A101" s="1">
        <v>100</v>
      </c>
      <c r="B101" s="1" t="s">
        <v>118</v>
      </c>
      <c r="C101" s="1" t="s">
        <v>118</v>
      </c>
    </row>
    <row r="102" spans="1:3" x14ac:dyDescent="0.2">
      <c r="A102" s="1">
        <v>101</v>
      </c>
      <c r="B102" s="1" t="s">
        <v>119</v>
      </c>
      <c r="C102" s="1" t="s">
        <v>120</v>
      </c>
    </row>
    <row r="103" spans="1:3" x14ac:dyDescent="0.2">
      <c r="A103" s="1">
        <v>102</v>
      </c>
      <c r="B103" s="1" t="s">
        <v>121</v>
      </c>
      <c r="C103" s="1" t="s">
        <v>122</v>
      </c>
    </row>
    <row r="104" spans="1:3" x14ac:dyDescent="0.2">
      <c r="A104" s="1">
        <v>103</v>
      </c>
      <c r="B104" s="1" t="s">
        <v>123</v>
      </c>
      <c r="C104" s="1" t="s">
        <v>123</v>
      </c>
    </row>
    <row r="105" spans="1:3" x14ac:dyDescent="0.2">
      <c r="A105" s="1">
        <v>104</v>
      </c>
      <c r="B105" s="1" t="s">
        <v>124</v>
      </c>
      <c r="C105" s="1" t="s">
        <v>124</v>
      </c>
    </row>
    <row r="106" spans="1:3" x14ac:dyDescent="0.2">
      <c r="A106" s="1">
        <v>105</v>
      </c>
      <c r="B106" s="1" t="s">
        <v>125</v>
      </c>
      <c r="C106" s="1" t="s">
        <v>125</v>
      </c>
    </row>
    <row r="107" spans="1:3" x14ac:dyDescent="0.2">
      <c r="A107" s="1">
        <v>106</v>
      </c>
      <c r="B107" s="1" t="s">
        <v>126</v>
      </c>
      <c r="C107" s="1" t="s">
        <v>126</v>
      </c>
    </row>
    <row r="108" spans="1:3" x14ac:dyDescent="0.2">
      <c r="A108" s="1">
        <v>107</v>
      </c>
      <c r="B108" s="1" t="s">
        <v>127</v>
      </c>
      <c r="C108" s="1" t="s">
        <v>127</v>
      </c>
    </row>
    <row r="109" spans="1:3" x14ac:dyDescent="0.2">
      <c r="A109" s="1">
        <v>108</v>
      </c>
      <c r="B109" s="1" t="s">
        <v>128</v>
      </c>
      <c r="C109" s="1" t="s">
        <v>128</v>
      </c>
    </row>
    <row r="110" spans="1:3" x14ac:dyDescent="0.2">
      <c r="A110" s="1">
        <v>109</v>
      </c>
      <c r="B110" s="1" t="s">
        <v>129</v>
      </c>
      <c r="C110" s="1" t="s">
        <v>129</v>
      </c>
    </row>
    <row r="111" spans="1:3" x14ac:dyDescent="0.2">
      <c r="A111" s="1">
        <v>110</v>
      </c>
      <c r="B111" s="1" t="s">
        <v>130</v>
      </c>
      <c r="C111" s="1" t="s">
        <v>130</v>
      </c>
    </row>
    <row r="112" spans="1:3" x14ac:dyDescent="0.2">
      <c r="A112" s="1">
        <v>111</v>
      </c>
      <c r="B112" s="1" t="s">
        <v>131</v>
      </c>
      <c r="C112" s="1" t="s">
        <v>131</v>
      </c>
    </row>
    <row r="113" spans="1:3" x14ac:dyDescent="0.2">
      <c r="A113" s="1">
        <v>112</v>
      </c>
      <c r="B113" s="1" t="s">
        <v>132</v>
      </c>
      <c r="C113" s="1" t="s">
        <v>133</v>
      </c>
    </row>
    <row r="114" spans="1:3" x14ac:dyDescent="0.2">
      <c r="A114" s="1">
        <v>113</v>
      </c>
      <c r="B114" s="1" t="s">
        <v>134</v>
      </c>
      <c r="C114" s="1" t="s">
        <v>134</v>
      </c>
    </row>
    <row r="115" spans="1:3" x14ac:dyDescent="0.2">
      <c r="A115" s="1">
        <v>114</v>
      </c>
      <c r="B115" s="1" t="s">
        <v>135</v>
      </c>
      <c r="C115" s="1" t="s">
        <v>135</v>
      </c>
    </row>
    <row r="116" spans="1:3" x14ac:dyDescent="0.2">
      <c r="A116" s="1">
        <v>115</v>
      </c>
      <c r="B116" s="1" t="s">
        <v>136</v>
      </c>
      <c r="C116" s="1" t="s">
        <v>136</v>
      </c>
    </row>
    <row r="117" spans="1:3" x14ac:dyDescent="0.2">
      <c r="A117" s="1">
        <v>116</v>
      </c>
      <c r="B117" s="1" t="s">
        <v>137</v>
      </c>
      <c r="C117" s="1" t="s">
        <v>137</v>
      </c>
    </row>
    <row r="118" spans="1:3" x14ac:dyDescent="0.2">
      <c r="A118" s="1">
        <v>117</v>
      </c>
      <c r="B118" s="1" t="s">
        <v>138</v>
      </c>
      <c r="C118" s="1" t="s">
        <v>138</v>
      </c>
    </row>
    <row r="119" spans="1:3" x14ac:dyDescent="0.2">
      <c r="A119" s="1">
        <v>118</v>
      </c>
      <c r="B119" s="1" t="s">
        <v>139</v>
      </c>
      <c r="C119" s="1" t="s">
        <v>139</v>
      </c>
    </row>
    <row r="120" spans="1:3" x14ac:dyDescent="0.2">
      <c r="A120" s="1">
        <v>119</v>
      </c>
      <c r="B120" s="1" t="s">
        <v>140</v>
      </c>
      <c r="C120" s="1" t="s">
        <v>140</v>
      </c>
    </row>
    <row r="121" spans="1:3" x14ac:dyDescent="0.2">
      <c r="A121" s="1">
        <v>120</v>
      </c>
      <c r="B121" s="1" t="s">
        <v>141</v>
      </c>
      <c r="C121" s="1" t="s">
        <v>141</v>
      </c>
    </row>
    <row r="122" spans="1:3" x14ac:dyDescent="0.2">
      <c r="A122" s="1">
        <v>121</v>
      </c>
      <c r="B122" s="1" t="s">
        <v>142</v>
      </c>
      <c r="C122" s="1" t="s">
        <v>143</v>
      </c>
    </row>
    <row r="123" spans="1:3" x14ac:dyDescent="0.2">
      <c r="A123" s="1">
        <v>122</v>
      </c>
      <c r="B123" s="1" t="s">
        <v>144</v>
      </c>
      <c r="C123" s="1" t="s">
        <v>145</v>
      </c>
    </row>
    <row r="124" spans="1:3" x14ac:dyDescent="0.2">
      <c r="A124" s="1">
        <v>123</v>
      </c>
      <c r="B124" s="1" t="s">
        <v>146</v>
      </c>
      <c r="C124" s="1" t="s">
        <v>146</v>
      </c>
    </row>
    <row r="125" spans="1:3" x14ac:dyDescent="0.2">
      <c r="A125" s="1">
        <v>124</v>
      </c>
      <c r="B125" s="1" t="s">
        <v>147</v>
      </c>
      <c r="C125" s="1" t="s">
        <v>147</v>
      </c>
    </row>
    <row r="126" spans="1:3" x14ac:dyDescent="0.2">
      <c r="A126" s="1">
        <v>125</v>
      </c>
      <c r="B126" s="1" t="s">
        <v>148</v>
      </c>
      <c r="C126" s="1" t="s">
        <v>148</v>
      </c>
    </row>
    <row r="127" spans="1:3" x14ac:dyDescent="0.2">
      <c r="A127" s="1">
        <v>126</v>
      </c>
      <c r="B127" s="1" t="s">
        <v>149</v>
      </c>
      <c r="C127" s="1" t="s">
        <v>149</v>
      </c>
    </row>
    <row r="128" spans="1:3" x14ac:dyDescent="0.2">
      <c r="A128" s="1">
        <v>127</v>
      </c>
      <c r="B128" s="1" t="s">
        <v>150</v>
      </c>
      <c r="C128" s="1" t="s">
        <v>150</v>
      </c>
    </row>
    <row r="129" spans="1:3" x14ac:dyDescent="0.2">
      <c r="A129" s="1">
        <v>128</v>
      </c>
      <c r="B129" s="1" t="s">
        <v>151</v>
      </c>
      <c r="C129" s="1" t="s">
        <v>151</v>
      </c>
    </row>
    <row r="130" spans="1:3" x14ac:dyDescent="0.2">
      <c r="A130" s="1">
        <v>129</v>
      </c>
      <c r="B130" s="1" t="s">
        <v>152</v>
      </c>
      <c r="C130" s="1" t="s">
        <v>152</v>
      </c>
    </row>
    <row r="131" spans="1:3" x14ac:dyDescent="0.2">
      <c r="A131" s="1">
        <v>130</v>
      </c>
      <c r="B131" s="1" t="s">
        <v>153</v>
      </c>
      <c r="C131" s="1" t="s">
        <v>153</v>
      </c>
    </row>
    <row r="132" spans="1:3" x14ac:dyDescent="0.2">
      <c r="A132" s="1">
        <v>131</v>
      </c>
      <c r="B132" s="1" t="s">
        <v>154</v>
      </c>
      <c r="C132" s="1" t="s">
        <v>155</v>
      </c>
    </row>
    <row r="133" spans="1:3" x14ac:dyDescent="0.2">
      <c r="A133" s="1">
        <v>132</v>
      </c>
      <c r="B133" s="1" t="s">
        <v>156</v>
      </c>
      <c r="C133" s="1" t="s">
        <v>157</v>
      </c>
    </row>
    <row r="134" spans="1:3" x14ac:dyDescent="0.2">
      <c r="A134" s="1">
        <v>133</v>
      </c>
      <c r="B134" s="1" t="s">
        <v>158</v>
      </c>
      <c r="C134" s="1" t="s">
        <v>158</v>
      </c>
    </row>
    <row r="135" spans="1:3" x14ac:dyDescent="0.2">
      <c r="A135" s="1">
        <v>134</v>
      </c>
      <c r="B135" s="1" t="s">
        <v>159</v>
      </c>
      <c r="C135" s="1" t="s">
        <v>159</v>
      </c>
    </row>
    <row r="136" spans="1:3" x14ac:dyDescent="0.2">
      <c r="A136" s="1">
        <v>135</v>
      </c>
      <c r="B136" s="1" t="s">
        <v>160</v>
      </c>
      <c r="C136" s="1" t="s">
        <v>160</v>
      </c>
    </row>
    <row r="137" spans="1:3" x14ac:dyDescent="0.2">
      <c r="A137" s="1">
        <v>136</v>
      </c>
      <c r="B137" s="1" t="s">
        <v>161</v>
      </c>
      <c r="C137" s="1" t="s">
        <v>161</v>
      </c>
    </row>
    <row r="138" spans="1:3" x14ac:dyDescent="0.2">
      <c r="A138" s="1">
        <v>137</v>
      </c>
      <c r="B138" s="1" t="s">
        <v>162</v>
      </c>
      <c r="C138" s="1" t="s">
        <v>162</v>
      </c>
    </row>
    <row r="139" spans="1:3" x14ac:dyDescent="0.2">
      <c r="A139" s="1">
        <v>138</v>
      </c>
      <c r="B139" s="1" t="s">
        <v>163</v>
      </c>
      <c r="C139" s="1" t="s">
        <v>163</v>
      </c>
    </row>
    <row r="140" spans="1:3" x14ac:dyDescent="0.2">
      <c r="A140" s="1">
        <v>139</v>
      </c>
      <c r="B140" s="1" t="s">
        <v>164</v>
      </c>
      <c r="C140" s="1" t="s">
        <v>164</v>
      </c>
    </row>
    <row r="141" spans="1:3" x14ac:dyDescent="0.2">
      <c r="A141" s="1">
        <v>140</v>
      </c>
      <c r="B141" s="1" t="s">
        <v>165</v>
      </c>
      <c r="C141" s="1" t="s">
        <v>165</v>
      </c>
    </row>
    <row r="142" spans="1:3" x14ac:dyDescent="0.2">
      <c r="A142" s="1">
        <v>141</v>
      </c>
      <c r="B142" s="1" t="s">
        <v>166</v>
      </c>
      <c r="C142" s="1" t="s">
        <v>167</v>
      </c>
    </row>
    <row r="143" spans="1:3" x14ac:dyDescent="0.2">
      <c r="A143" s="1">
        <v>142</v>
      </c>
      <c r="B143" s="1" t="s">
        <v>168</v>
      </c>
      <c r="C143" s="1" t="s">
        <v>169</v>
      </c>
    </row>
    <row r="144" spans="1:3" x14ac:dyDescent="0.2">
      <c r="A144" s="1">
        <v>143</v>
      </c>
      <c r="B144" s="1" t="s">
        <v>170</v>
      </c>
      <c r="C144" s="1" t="s">
        <v>170</v>
      </c>
    </row>
    <row r="145" spans="1:3" x14ac:dyDescent="0.2">
      <c r="A145" s="1">
        <v>144</v>
      </c>
      <c r="B145" s="1" t="s">
        <v>171</v>
      </c>
      <c r="C145" s="1" t="s">
        <v>171</v>
      </c>
    </row>
    <row r="146" spans="1:3" x14ac:dyDescent="0.2">
      <c r="A146" s="1">
        <v>145</v>
      </c>
      <c r="B146" s="1" t="s">
        <v>172</v>
      </c>
      <c r="C146" s="1" t="s">
        <v>172</v>
      </c>
    </row>
    <row r="147" spans="1:3" x14ac:dyDescent="0.2">
      <c r="A147" s="1">
        <v>146</v>
      </c>
      <c r="B147" s="1" t="s">
        <v>173</v>
      </c>
      <c r="C147" s="1" t="s">
        <v>173</v>
      </c>
    </row>
    <row r="148" spans="1:3" x14ac:dyDescent="0.2">
      <c r="A148" s="1">
        <v>147</v>
      </c>
      <c r="B148" s="1" t="s">
        <v>174</v>
      </c>
      <c r="C148" s="1" t="s">
        <v>174</v>
      </c>
    </row>
    <row r="149" spans="1:3" x14ac:dyDescent="0.2">
      <c r="A149" s="1">
        <v>148</v>
      </c>
      <c r="B149" s="1" t="s">
        <v>175</v>
      </c>
      <c r="C149" s="1" t="s">
        <v>175</v>
      </c>
    </row>
    <row r="150" spans="1:3" x14ac:dyDescent="0.2">
      <c r="A150" s="1">
        <v>149</v>
      </c>
      <c r="B150" s="1" t="s">
        <v>176</v>
      </c>
      <c r="C150" s="1" t="s">
        <v>176</v>
      </c>
    </row>
    <row r="151" spans="1:3" x14ac:dyDescent="0.2">
      <c r="A151" s="1">
        <v>150</v>
      </c>
      <c r="B151" s="1" t="s">
        <v>177</v>
      </c>
      <c r="C151" s="1" t="s">
        <v>177</v>
      </c>
    </row>
    <row r="152" spans="1:3" x14ac:dyDescent="0.2">
      <c r="A152" s="1">
        <v>151</v>
      </c>
      <c r="B152" s="1" t="s">
        <v>178</v>
      </c>
      <c r="C152" s="1" t="s">
        <v>179</v>
      </c>
    </row>
    <row r="153" spans="1:3" x14ac:dyDescent="0.2">
      <c r="A153" s="1">
        <v>152</v>
      </c>
      <c r="B153" s="1" t="s">
        <v>180</v>
      </c>
      <c r="C153" s="1" t="s">
        <v>181</v>
      </c>
    </row>
    <row r="154" spans="1:3" x14ac:dyDescent="0.2">
      <c r="A154" s="1">
        <v>153</v>
      </c>
      <c r="B154" s="1" t="s">
        <v>182</v>
      </c>
      <c r="C154" s="1" t="s">
        <v>182</v>
      </c>
    </row>
    <row r="155" spans="1:3" x14ac:dyDescent="0.2">
      <c r="A155" s="1">
        <v>154</v>
      </c>
      <c r="B155" s="1" t="s">
        <v>183</v>
      </c>
      <c r="C155" s="1" t="s">
        <v>183</v>
      </c>
    </row>
    <row r="156" spans="1:3" x14ac:dyDescent="0.2">
      <c r="A156" s="1">
        <v>155</v>
      </c>
      <c r="B156" s="1" t="s">
        <v>184</v>
      </c>
      <c r="C156" s="1" t="s">
        <v>184</v>
      </c>
    </row>
    <row r="157" spans="1:3" x14ac:dyDescent="0.2">
      <c r="A157" s="1">
        <v>156</v>
      </c>
      <c r="B157" s="1" t="s">
        <v>185</v>
      </c>
      <c r="C157" s="1" t="s">
        <v>185</v>
      </c>
    </row>
    <row r="158" spans="1:3" x14ac:dyDescent="0.2">
      <c r="A158" s="1">
        <v>157</v>
      </c>
      <c r="B158" s="1" t="s">
        <v>186</v>
      </c>
      <c r="C158" s="1" t="s">
        <v>186</v>
      </c>
    </row>
    <row r="159" spans="1:3" x14ac:dyDescent="0.2">
      <c r="A159" s="1">
        <v>158</v>
      </c>
      <c r="B159" s="1" t="s">
        <v>187</v>
      </c>
      <c r="C159" s="1" t="s">
        <v>187</v>
      </c>
    </row>
    <row r="160" spans="1:3" x14ac:dyDescent="0.2">
      <c r="A160" s="1">
        <v>159</v>
      </c>
      <c r="B160" s="1" t="s">
        <v>188</v>
      </c>
      <c r="C160" s="1" t="s">
        <v>188</v>
      </c>
    </row>
    <row r="161" spans="1:3" x14ac:dyDescent="0.2">
      <c r="A161" s="1">
        <v>160</v>
      </c>
      <c r="B161" s="1" t="s">
        <v>189</v>
      </c>
      <c r="C161" s="1" t="s">
        <v>189</v>
      </c>
    </row>
    <row r="162" spans="1:3" x14ac:dyDescent="0.2">
      <c r="A162" s="1">
        <v>161</v>
      </c>
      <c r="B162" s="1" t="s">
        <v>190</v>
      </c>
      <c r="C162" s="1" t="s">
        <v>191</v>
      </c>
    </row>
    <row r="163" spans="1:3" x14ac:dyDescent="0.2">
      <c r="A163" s="1">
        <v>162</v>
      </c>
      <c r="B163" s="1" t="s">
        <v>192</v>
      </c>
      <c r="C163" s="1" t="s">
        <v>193</v>
      </c>
    </row>
    <row r="164" spans="1:3" x14ac:dyDescent="0.2">
      <c r="A164" s="1">
        <v>163</v>
      </c>
      <c r="B164" s="1" t="s">
        <v>194</v>
      </c>
      <c r="C164" s="1" t="s">
        <v>194</v>
      </c>
    </row>
    <row r="165" spans="1:3" x14ac:dyDescent="0.2">
      <c r="A165" s="1">
        <v>164</v>
      </c>
      <c r="B165" s="1" t="s">
        <v>195</v>
      </c>
      <c r="C165" s="1" t="s">
        <v>195</v>
      </c>
    </row>
    <row r="166" spans="1:3" x14ac:dyDescent="0.2">
      <c r="A166" s="1">
        <v>165</v>
      </c>
      <c r="B166" s="1" t="s">
        <v>196</v>
      </c>
      <c r="C166" s="1" t="s">
        <v>196</v>
      </c>
    </row>
    <row r="167" spans="1:3" x14ac:dyDescent="0.2">
      <c r="A167" s="1">
        <v>166</v>
      </c>
      <c r="B167" s="1" t="s">
        <v>197</v>
      </c>
      <c r="C167" s="1" t="s">
        <v>197</v>
      </c>
    </row>
    <row r="168" spans="1:3" x14ac:dyDescent="0.2">
      <c r="A168" s="1">
        <v>167</v>
      </c>
      <c r="B168" s="1" t="s">
        <v>198</v>
      </c>
      <c r="C168" s="1" t="s">
        <v>198</v>
      </c>
    </row>
    <row r="169" spans="1:3" x14ac:dyDescent="0.2">
      <c r="A169" s="1">
        <v>168</v>
      </c>
      <c r="B169" s="1" t="s">
        <v>199</v>
      </c>
      <c r="C169" s="1" t="s">
        <v>199</v>
      </c>
    </row>
    <row r="170" spans="1:3" x14ac:dyDescent="0.2">
      <c r="A170" s="1">
        <v>169</v>
      </c>
      <c r="B170" s="1" t="s">
        <v>200</v>
      </c>
      <c r="C170" s="1" t="s">
        <v>200</v>
      </c>
    </row>
    <row r="171" spans="1:3" x14ac:dyDescent="0.2">
      <c r="A171" s="1">
        <v>170</v>
      </c>
      <c r="B171" s="1" t="s">
        <v>201</v>
      </c>
      <c r="C171" s="1" t="s">
        <v>201</v>
      </c>
    </row>
    <row r="172" spans="1:3" x14ac:dyDescent="0.2">
      <c r="A172" s="1">
        <v>171</v>
      </c>
      <c r="B172" s="1" t="s">
        <v>202</v>
      </c>
      <c r="C172" s="1" t="s">
        <v>203</v>
      </c>
    </row>
    <row r="173" spans="1:3" x14ac:dyDescent="0.2">
      <c r="A173" s="1">
        <v>172</v>
      </c>
      <c r="B173" s="1" t="s">
        <v>204</v>
      </c>
      <c r="C173" s="1" t="s">
        <v>205</v>
      </c>
    </row>
    <row r="174" spans="1:3" x14ac:dyDescent="0.2">
      <c r="A174" s="1">
        <v>173</v>
      </c>
      <c r="B174" s="1" t="s">
        <v>206</v>
      </c>
      <c r="C174" s="1" t="s">
        <v>206</v>
      </c>
    </row>
    <row r="175" spans="1:3" x14ac:dyDescent="0.2">
      <c r="A175" s="1">
        <v>174</v>
      </c>
      <c r="B175" s="1" t="s">
        <v>207</v>
      </c>
      <c r="C175" s="1" t="s">
        <v>207</v>
      </c>
    </row>
    <row r="176" spans="1:3" x14ac:dyDescent="0.2">
      <c r="A176" s="1">
        <v>175</v>
      </c>
      <c r="B176" s="1" t="s">
        <v>208</v>
      </c>
      <c r="C176" s="1" t="s">
        <v>208</v>
      </c>
    </row>
    <row r="177" spans="1:3" x14ac:dyDescent="0.2">
      <c r="A177" s="1">
        <v>176</v>
      </c>
      <c r="B177" s="1" t="s">
        <v>209</v>
      </c>
      <c r="C177" s="1" t="s">
        <v>209</v>
      </c>
    </row>
    <row r="178" spans="1:3" x14ac:dyDescent="0.2">
      <c r="A178" s="1">
        <v>177</v>
      </c>
      <c r="B178" s="1" t="s">
        <v>210</v>
      </c>
      <c r="C178" s="1" t="s">
        <v>210</v>
      </c>
    </row>
    <row r="179" spans="1:3" x14ac:dyDescent="0.2">
      <c r="A179" s="1">
        <v>178</v>
      </c>
      <c r="B179" s="1" t="s">
        <v>211</v>
      </c>
      <c r="C179" s="1" t="s">
        <v>211</v>
      </c>
    </row>
    <row r="180" spans="1:3" x14ac:dyDescent="0.2">
      <c r="A180" s="1">
        <v>179</v>
      </c>
      <c r="B180" s="1" t="s">
        <v>212</v>
      </c>
      <c r="C180" s="1" t="s">
        <v>212</v>
      </c>
    </row>
    <row r="181" spans="1:3" x14ac:dyDescent="0.2">
      <c r="A181" s="1">
        <v>180</v>
      </c>
      <c r="B181" s="1" t="s">
        <v>213</v>
      </c>
      <c r="C181" s="1" t="s">
        <v>213</v>
      </c>
    </row>
    <row r="182" spans="1:3" x14ac:dyDescent="0.2">
      <c r="A182" s="1">
        <v>181</v>
      </c>
      <c r="B182" s="1" t="s">
        <v>214</v>
      </c>
      <c r="C182" s="1" t="s">
        <v>215</v>
      </c>
    </row>
    <row r="183" spans="1:3" x14ac:dyDescent="0.2">
      <c r="A183" s="1">
        <v>182</v>
      </c>
      <c r="B183" s="1" t="s">
        <v>216</v>
      </c>
      <c r="C183" s="1" t="s">
        <v>217</v>
      </c>
    </row>
    <row r="184" spans="1:3" x14ac:dyDescent="0.2">
      <c r="A184" s="1">
        <v>183</v>
      </c>
      <c r="B184" s="1" t="s">
        <v>218</v>
      </c>
      <c r="C184" s="1" t="s">
        <v>218</v>
      </c>
    </row>
    <row r="185" spans="1:3" x14ac:dyDescent="0.2">
      <c r="A185" s="1">
        <v>184</v>
      </c>
      <c r="B185" s="1" t="s">
        <v>219</v>
      </c>
      <c r="C185" s="1" t="s">
        <v>219</v>
      </c>
    </row>
    <row r="186" spans="1:3" x14ac:dyDescent="0.2">
      <c r="A186" s="1">
        <v>185</v>
      </c>
      <c r="B186" s="1" t="s">
        <v>220</v>
      </c>
      <c r="C186" s="1" t="s">
        <v>220</v>
      </c>
    </row>
    <row r="187" spans="1:3" x14ac:dyDescent="0.2">
      <c r="A187" s="1">
        <v>186</v>
      </c>
      <c r="B187" s="1" t="s">
        <v>221</v>
      </c>
      <c r="C187" s="1" t="s">
        <v>221</v>
      </c>
    </row>
    <row r="188" spans="1:3" x14ac:dyDescent="0.2">
      <c r="A188" s="1">
        <v>187</v>
      </c>
      <c r="B188" s="1" t="s">
        <v>222</v>
      </c>
      <c r="C188" s="1" t="s">
        <v>222</v>
      </c>
    </row>
    <row r="189" spans="1:3" x14ac:dyDescent="0.2">
      <c r="A189" s="1">
        <v>188</v>
      </c>
      <c r="B189" s="1" t="s">
        <v>223</v>
      </c>
      <c r="C189" s="1" t="s">
        <v>223</v>
      </c>
    </row>
    <row r="190" spans="1:3" x14ac:dyDescent="0.2">
      <c r="A190" s="1">
        <v>189</v>
      </c>
      <c r="B190" s="1" t="s">
        <v>224</v>
      </c>
      <c r="C190" s="1" t="s">
        <v>224</v>
      </c>
    </row>
    <row r="191" spans="1:3" x14ac:dyDescent="0.2">
      <c r="A191" s="1">
        <v>190</v>
      </c>
      <c r="B191" s="1" t="s">
        <v>225</v>
      </c>
      <c r="C191" s="1" t="s">
        <v>225</v>
      </c>
    </row>
    <row r="192" spans="1:3" x14ac:dyDescent="0.2">
      <c r="A192" s="1">
        <v>191</v>
      </c>
      <c r="B192" s="1" t="s">
        <v>226</v>
      </c>
      <c r="C192" s="1" t="s">
        <v>227</v>
      </c>
    </row>
    <row r="193" spans="1:3" x14ac:dyDescent="0.2">
      <c r="A193" s="1">
        <v>192</v>
      </c>
      <c r="B193" s="1" t="s">
        <v>228</v>
      </c>
      <c r="C193" s="1" t="s">
        <v>229</v>
      </c>
    </row>
    <row r="194" spans="1:3" x14ac:dyDescent="0.2">
      <c r="A194" s="1">
        <v>193</v>
      </c>
      <c r="B194" s="1" t="s">
        <v>230</v>
      </c>
      <c r="C194" s="1" t="s">
        <v>230</v>
      </c>
    </row>
    <row r="195" spans="1:3" x14ac:dyDescent="0.2">
      <c r="A195" s="1">
        <v>194</v>
      </c>
      <c r="B195" s="1" t="s">
        <v>231</v>
      </c>
      <c r="C195" s="1" t="s">
        <v>231</v>
      </c>
    </row>
    <row r="196" spans="1:3" x14ac:dyDescent="0.2">
      <c r="A196" s="1">
        <v>195</v>
      </c>
      <c r="B196" s="1" t="s">
        <v>232</v>
      </c>
      <c r="C196" s="1" t="s">
        <v>232</v>
      </c>
    </row>
    <row r="197" spans="1:3" x14ac:dyDescent="0.2">
      <c r="A197" s="1">
        <v>196</v>
      </c>
      <c r="B197" s="1" t="s">
        <v>233</v>
      </c>
      <c r="C197" s="1" t="s">
        <v>233</v>
      </c>
    </row>
    <row r="198" spans="1:3" x14ac:dyDescent="0.2">
      <c r="A198" s="1">
        <v>197</v>
      </c>
      <c r="B198" s="1" t="s">
        <v>234</v>
      </c>
      <c r="C198" s="1" t="s">
        <v>234</v>
      </c>
    </row>
    <row r="199" spans="1:3" x14ac:dyDescent="0.2">
      <c r="A199" s="1">
        <v>198</v>
      </c>
      <c r="B199" s="1" t="s">
        <v>235</v>
      </c>
      <c r="C199" s="1" t="s">
        <v>235</v>
      </c>
    </row>
    <row r="200" spans="1:3" x14ac:dyDescent="0.2">
      <c r="A200" s="1">
        <v>199</v>
      </c>
      <c r="B200" s="1" t="s">
        <v>236</v>
      </c>
      <c r="C200" s="1" t="s">
        <v>236</v>
      </c>
    </row>
    <row r="201" spans="1:3" x14ac:dyDescent="0.2">
      <c r="A201" s="1">
        <v>200</v>
      </c>
      <c r="B201" s="1" t="s">
        <v>237</v>
      </c>
      <c r="C201" s="1" t="s">
        <v>237</v>
      </c>
    </row>
    <row r="202" spans="1:3" x14ac:dyDescent="0.2">
      <c r="A202" s="1">
        <v>201</v>
      </c>
      <c r="B202" s="1" t="s">
        <v>238</v>
      </c>
      <c r="C202" s="1" t="s">
        <v>239</v>
      </c>
    </row>
    <row r="203" spans="1:3" x14ac:dyDescent="0.2">
      <c r="A203" s="1">
        <v>202</v>
      </c>
      <c r="B203" s="1" t="s">
        <v>240</v>
      </c>
      <c r="C203" s="1" t="s">
        <v>241</v>
      </c>
    </row>
    <row r="204" spans="1:3" x14ac:dyDescent="0.2">
      <c r="A204" s="1">
        <v>203</v>
      </c>
      <c r="B204" s="1" t="s">
        <v>242</v>
      </c>
      <c r="C204" s="1" t="s">
        <v>242</v>
      </c>
    </row>
    <row r="205" spans="1:3" x14ac:dyDescent="0.2">
      <c r="A205" s="1">
        <v>204</v>
      </c>
      <c r="B205" s="1" t="s">
        <v>243</v>
      </c>
      <c r="C205" s="1" t="s">
        <v>243</v>
      </c>
    </row>
    <row r="206" spans="1:3" x14ac:dyDescent="0.2">
      <c r="A206" s="1">
        <v>205</v>
      </c>
      <c r="B206" s="1" t="s">
        <v>244</v>
      </c>
      <c r="C206" s="1" t="s">
        <v>244</v>
      </c>
    </row>
    <row r="207" spans="1:3" x14ac:dyDescent="0.2">
      <c r="A207" s="1">
        <v>206</v>
      </c>
      <c r="B207" s="1" t="s">
        <v>245</v>
      </c>
      <c r="C207" s="1" t="s">
        <v>245</v>
      </c>
    </row>
    <row r="208" spans="1:3" x14ac:dyDescent="0.2">
      <c r="A208" s="1">
        <v>207</v>
      </c>
      <c r="B208" s="1" t="s">
        <v>246</v>
      </c>
      <c r="C208" s="1" t="s">
        <v>246</v>
      </c>
    </row>
    <row r="209" spans="1:3" x14ac:dyDescent="0.2">
      <c r="A209" s="1">
        <v>208</v>
      </c>
      <c r="B209" s="1" t="s">
        <v>247</v>
      </c>
      <c r="C209" s="1" t="s">
        <v>247</v>
      </c>
    </row>
    <row r="210" spans="1:3" x14ac:dyDescent="0.2">
      <c r="A210" s="1">
        <v>209</v>
      </c>
      <c r="B210" s="1" t="s">
        <v>248</v>
      </c>
      <c r="C210" s="1" t="s">
        <v>248</v>
      </c>
    </row>
    <row r="211" spans="1:3" x14ac:dyDescent="0.2">
      <c r="A211" s="1">
        <v>210</v>
      </c>
      <c r="B211" s="1" t="s">
        <v>249</v>
      </c>
      <c r="C211" s="1" t="s">
        <v>249</v>
      </c>
    </row>
    <row r="212" spans="1:3" x14ac:dyDescent="0.2">
      <c r="A212" s="1">
        <v>211</v>
      </c>
      <c r="B212" s="1" t="s">
        <v>250</v>
      </c>
      <c r="C212" s="1" t="s">
        <v>250</v>
      </c>
    </row>
    <row r="213" spans="1:3" x14ac:dyDescent="0.2">
      <c r="A213" s="1">
        <v>212</v>
      </c>
      <c r="B213" s="1" t="s">
        <v>251</v>
      </c>
      <c r="C213" s="1" t="s">
        <v>252</v>
      </c>
    </row>
    <row r="214" spans="1:3" x14ac:dyDescent="0.2">
      <c r="A214" s="1">
        <v>213</v>
      </c>
      <c r="B214" s="1" t="s">
        <v>253</v>
      </c>
      <c r="C214" s="1" t="s">
        <v>253</v>
      </c>
    </row>
    <row r="215" spans="1:3" x14ac:dyDescent="0.2">
      <c r="A215" s="1">
        <v>214</v>
      </c>
      <c r="B215" s="1" t="s">
        <v>254</v>
      </c>
      <c r="C215" s="1" t="s">
        <v>254</v>
      </c>
    </row>
    <row r="216" spans="1:3" x14ac:dyDescent="0.2">
      <c r="A216" s="1">
        <v>215</v>
      </c>
      <c r="B216" s="1" t="s">
        <v>255</v>
      </c>
      <c r="C216" s="1" t="s">
        <v>255</v>
      </c>
    </row>
    <row r="217" spans="1:3" x14ac:dyDescent="0.2">
      <c r="A217" s="1">
        <v>216</v>
      </c>
      <c r="B217" s="1" t="s">
        <v>256</v>
      </c>
      <c r="C217" s="1" t="s">
        <v>256</v>
      </c>
    </row>
    <row r="218" spans="1:3" x14ac:dyDescent="0.2">
      <c r="A218" s="1">
        <v>217</v>
      </c>
      <c r="B218" s="1" t="s">
        <v>257</v>
      </c>
      <c r="C218" s="1" t="s">
        <v>257</v>
      </c>
    </row>
    <row r="219" spans="1:3" x14ac:dyDescent="0.2">
      <c r="A219" s="1">
        <v>218</v>
      </c>
      <c r="B219" s="1" t="s">
        <v>258</v>
      </c>
      <c r="C219" s="1" t="s">
        <v>258</v>
      </c>
    </row>
    <row r="220" spans="1:3" x14ac:dyDescent="0.2">
      <c r="A220" s="1">
        <v>219</v>
      </c>
      <c r="B220" s="1" t="s">
        <v>259</v>
      </c>
      <c r="C220" s="1" t="s">
        <v>259</v>
      </c>
    </row>
    <row r="221" spans="1:3" x14ac:dyDescent="0.2">
      <c r="A221" s="1">
        <v>220</v>
      </c>
      <c r="B221" s="1" t="s">
        <v>260</v>
      </c>
      <c r="C221" s="1" t="s">
        <v>260</v>
      </c>
    </row>
    <row r="222" spans="1:3" x14ac:dyDescent="0.2">
      <c r="A222" s="1">
        <v>221</v>
      </c>
      <c r="B222" s="1" t="s">
        <v>261</v>
      </c>
      <c r="C222" s="1" t="s">
        <v>262</v>
      </c>
    </row>
    <row r="223" spans="1:3" x14ac:dyDescent="0.2">
      <c r="A223" s="1">
        <v>222</v>
      </c>
      <c r="B223" s="1" t="s">
        <v>263</v>
      </c>
      <c r="C223" s="1" t="s">
        <v>264</v>
      </c>
    </row>
    <row r="224" spans="1:3" x14ac:dyDescent="0.2">
      <c r="A224" s="1">
        <v>223</v>
      </c>
      <c r="B224" s="1" t="s">
        <v>265</v>
      </c>
      <c r="C224" s="1" t="s">
        <v>265</v>
      </c>
    </row>
    <row r="225" spans="1:3" x14ac:dyDescent="0.2">
      <c r="A225" s="1">
        <v>224</v>
      </c>
      <c r="B225" s="1" t="s">
        <v>266</v>
      </c>
      <c r="C225" s="1" t="s">
        <v>266</v>
      </c>
    </row>
    <row r="226" spans="1:3" x14ac:dyDescent="0.2">
      <c r="A226" s="1">
        <v>225</v>
      </c>
      <c r="B226" s="1" t="s">
        <v>267</v>
      </c>
      <c r="C226" s="1" t="s">
        <v>267</v>
      </c>
    </row>
    <row r="227" spans="1:3" x14ac:dyDescent="0.2">
      <c r="A227" s="1">
        <v>226</v>
      </c>
      <c r="B227" s="1" t="s">
        <v>268</v>
      </c>
      <c r="C227" s="1" t="s">
        <v>268</v>
      </c>
    </row>
    <row r="228" spans="1:3" x14ac:dyDescent="0.2">
      <c r="A228" s="1">
        <v>227</v>
      </c>
      <c r="B228" s="1" t="s">
        <v>269</v>
      </c>
      <c r="C228" s="1" t="s">
        <v>269</v>
      </c>
    </row>
    <row r="229" spans="1:3" x14ac:dyDescent="0.2">
      <c r="A229" s="1">
        <v>228</v>
      </c>
      <c r="B229" s="1" t="s">
        <v>270</v>
      </c>
      <c r="C229" s="1" t="s">
        <v>270</v>
      </c>
    </row>
    <row r="230" spans="1:3" x14ac:dyDescent="0.2">
      <c r="A230" s="1">
        <v>229</v>
      </c>
      <c r="B230" s="1" t="s">
        <v>271</v>
      </c>
      <c r="C230" s="1" t="s">
        <v>271</v>
      </c>
    </row>
    <row r="231" spans="1:3" x14ac:dyDescent="0.2">
      <c r="A231" s="1">
        <v>230</v>
      </c>
      <c r="B231" s="1" t="s">
        <v>272</v>
      </c>
      <c r="C231" s="1" t="s">
        <v>272</v>
      </c>
    </row>
    <row r="232" spans="1:3" x14ac:dyDescent="0.2">
      <c r="A232" s="1">
        <v>231</v>
      </c>
      <c r="B232" s="1" t="s">
        <v>273</v>
      </c>
      <c r="C232" s="1" t="s">
        <v>274</v>
      </c>
    </row>
    <row r="233" spans="1:3" x14ac:dyDescent="0.2">
      <c r="A233" s="1">
        <v>232</v>
      </c>
      <c r="B233" s="1" t="s">
        <v>275</v>
      </c>
      <c r="C233" s="1" t="s">
        <v>276</v>
      </c>
    </row>
    <row r="234" spans="1:3" x14ac:dyDescent="0.2">
      <c r="A234" s="1">
        <v>233</v>
      </c>
      <c r="B234" s="1" t="s">
        <v>277</v>
      </c>
      <c r="C234" s="1" t="s">
        <v>277</v>
      </c>
    </row>
    <row r="235" spans="1:3" x14ac:dyDescent="0.2">
      <c r="A235" s="1">
        <v>234</v>
      </c>
      <c r="B235" s="1" t="s">
        <v>278</v>
      </c>
      <c r="C235" s="1" t="s">
        <v>278</v>
      </c>
    </row>
    <row r="236" spans="1:3" x14ac:dyDescent="0.2">
      <c r="A236" s="1">
        <v>235</v>
      </c>
      <c r="B236" s="1" t="s">
        <v>279</v>
      </c>
      <c r="C236" s="1" t="s">
        <v>279</v>
      </c>
    </row>
    <row r="237" spans="1:3" x14ac:dyDescent="0.2">
      <c r="A237" s="1">
        <v>236</v>
      </c>
      <c r="B237" s="1" t="s">
        <v>280</v>
      </c>
      <c r="C237" s="1" t="s">
        <v>280</v>
      </c>
    </row>
    <row r="238" spans="1:3" x14ac:dyDescent="0.2">
      <c r="A238" s="1">
        <v>237</v>
      </c>
      <c r="B238" s="1" t="s">
        <v>281</v>
      </c>
      <c r="C238" s="1" t="s">
        <v>281</v>
      </c>
    </row>
    <row r="239" spans="1:3" x14ac:dyDescent="0.2">
      <c r="A239" s="1">
        <v>238</v>
      </c>
      <c r="B239" s="1" t="s">
        <v>282</v>
      </c>
      <c r="C239" s="1" t="s">
        <v>282</v>
      </c>
    </row>
    <row r="240" spans="1:3" x14ac:dyDescent="0.2">
      <c r="A240" s="1">
        <v>239</v>
      </c>
      <c r="B240" s="1" t="s">
        <v>283</v>
      </c>
      <c r="C240" s="1" t="s">
        <v>283</v>
      </c>
    </row>
    <row r="241" spans="1:3" x14ac:dyDescent="0.2">
      <c r="A241" s="1">
        <v>240</v>
      </c>
      <c r="B241" s="1" t="s">
        <v>284</v>
      </c>
      <c r="C241" s="1" t="s">
        <v>284</v>
      </c>
    </row>
    <row r="242" spans="1:3" x14ac:dyDescent="0.2">
      <c r="A242" s="1">
        <v>241</v>
      </c>
      <c r="B242" s="1" t="s">
        <v>285</v>
      </c>
      <c r="C242" s="1" t="s">
        <v>286</v>
      </c>
    </row>
    <row r="243" spans="1:3" x14ac:dyDescent="0.2">
      <c r="A243" s="1">
        <v>242</v>
      </c>
      <c r="B243" s="1" t="s">
        <v>287</v>
      </c>
      <c r="C243" s="1" t="s">
        <v>288</v>
      </c>
    </row>
    <row r="244" spans="1:3" x14ac:dyDescent="0.2">
      <c r="A244" s="1">
        <v>243</v>
      </c>
      <c r="B244" s="1" t="s">
        <v>289</v>
      </c>
      <c r="C244" s="1" t="s">
        <v>289</v>
      </c>
    </row>
    <row r="245" spans="1:3" x14ac:dyDescent="0.2">
      <c r="A245" s="1">
        <v>244</v>
      </c>
      <c r="B245" s="1" t="s">
        <v>290</v>
      </c>
      <c r="C245" s="1" t="s">
        <v>290</v>
      </c>
    </row>
    <row r="246" spans="1:3" x14ac:dyDescent="0.2">
      <c r="A246" s="1">
        <v>245</v>
      </c>
      <c r="B246" s="1" t="s">
        <v>291</v>
      </c>
      <c r="C246" s="1" t="s">
        <v>291</v>
      </c>
    </row>
    <row r="247" spans="1:3" x14ac:dyDescent="0.2">
      <c r="A247" s="1">
        <v>246</v>
      </c>
      <c r="B247" s="1" t="s">
        <v>292</v>
      </c>
      <c r="C247" s="1" t="s">
        <v>292</v>
      </c>
    </row>
    <row r="248" spans="1:3" x14ac:dyDescent="0.2">
      <c r="A248" s="1">
        <v>247</v>
      </c>
      <c r="B248" s="1" t="s">
        <v>293</v>
      </c>
      <c r="C248" s="1" t="s">
        <v>293</v>
      </c>
    </row>
    <row r="249" spans="1:3" x14ac:dyDescent="0.2">
      <c r="A249" s="1">
        <v>248</v>
      </c>
      <c r="B249" s="1" t="s">
        <v>294</v>
      </c>
      <c r="C249" s="1" t="s">
        <v>294</v>
      </c>
    </row>
    <row r="250" spans="1:3" x14ac:dyDescent="0.2">
      <c r="A250" s="1">
        <v>249</v>
      </c>
      <c r="B250" s="1" t="s">
        <v>295</v>
      </c>
      <c r="C250" s="1" t="s">
        <v>295</v>
      </c>
    </row>
    <row r="251" spans="1:3" x14ac:dyDescent="0.2">
      <c r="A251" s="1">
        <v>250</v>
      </c>
      <c r="B251" s="1" t="s">
        <v>296</v>
      </c>
      <c r="C251" s="1" t="s">
        <v>296</v>
      </c>
    </row>
    <row r="252" spans="1:3" x14ac:dyDescent="0.2">
      <c r="A252" s="1">
        <v>251</v>
      </c>
      <c r="B252" s="1" t="s">
        <v>297</v>
      </c>
      <c r="C252" s="1" t="s">
        <v>298</v>
      </c>
    </row>
    <row r="253" spans="1:3" x14ac:dyDescent="0.2">
      <c r="A253" s="1">
        <v>252</v>
      </c>
      <c r="B253" s="1" t="s">
        <v>299</v>
      </c>
      <c r="C253" s="1" t="s">
        <v>300</v>
      </c>
    </row>
    <row r="254" spans="1:3" x14ac:dyDescent="0.2">
      <c r="A254" s="1">
        <v>253</v>
      </c>
      <c r="B254" s="1" t="s">
        <v>301</v>
      </c>
      <c r="C254" s="1" t="s">
        <v>301</v>
      </c>
    </row>
    <row r="255" spans="1:3" x14ac:dyDescent="0.2">
      <c r="A255" s="1">
        <v>254</v>
      </c>
      <c r="B255" s="1" t="s">
        <v>302</v>
      </c>
      <c r="C255" s="1" t="s">
        <v>302</v>
      </c>
    </row>
    <row r="256" spans="1:3" x14ac:dyDescent="0.2">
      <c r="A256" s="1">
        <v>255</v>
      </c>
      <c r="B256" s="1" t="s">
        <v>303</v>
      </c>
      <c r="C256" s="1" t="s">
        <v>303</v>
      </c>
    </row>
    <row r="257" spans="1:3" x14ac:dyDescent="0.2">
      <c r="A257" s="1">
        <v>256</v>
      </c>
      <c r="B257" s="1" t="s">
        <v>304</v>
      </c>
      <c r="C257" s="1" t="s">
        <v>304</v>
      </c>
    </row>
    <row r="258" spans="1:3" x14ac:dyDescent="0.2">
      <c r="A258" s="1">
        <v>257</v>
      </c>
      <c r="B258" s="1" t="s">
        <v>305</v>
      </c>
      <c r="C258" s="1" t="s">
        <v>305</v>
      </c>
    </row>
    <row r="259" spans="1:3" x14ac:dyDescent="0.2">
      <c r="A259" s="1">
        <v>258</v>
      </c>
      <c r="B259" s="1" t="s">
        <v>306</v>
      </c>
      <c r="C259" s="1" t="s">
        <v>306</v>
      </c>
    </row>
    <row r="260" spans="1:3" x14ac:dyDescent="0.2">
      <c r="A260" s="1">
        <v>259</v>
      </c>
      <c r="B260" s="1" t="s">
        <v>307</v>
      </c>
      <c r="C260" s="1" t="s">
        <v>307</v>
      </c>
    </row>
    <row r="261" spans="1:3" x14ac:dyDescent="0.2">
      <c r="A261" s="1">
        <v>260</v>
      </c>
      <c r="B261" s="1" t="s">
        <v>308</v>
      </c>
      <c r="C261" s="1" t="s">
        <v>308</v>
      </c>
    </row>
    <row r="262" spans="1:3" x14ac:dyDescent="0.2">
      <c r="A262" s="1">
        <v>261</v>
      </c>
      <c r="B262" s="1" t="s">
        <v>309</v>
      </c>
      <c r="C262" s="1" t="s">
        <v>310</v>
      </c>
    </row>
    <row r="263" spans="1:3" x14ac:dyDescent="0.2">
      <c r="A263" s="1">
        <v>262</v>
      </c>
      <c r="B263" s="1" t="s">
        <v>311</v>
      </c>
      <c r="C263" s="1" t="s">
        <v>312</v>
      </c>
    </row>
    <row r="264" spans="1:3" x14ac:dyDescent="0.2">
      <c r="A264" s="1">
        <v>263</v>
      </c>
      <c r="B264" s="1" t="s">
        <v>313</v>
      </c>
      <c r="C264" s="1" t="s">
        <v>313</v>
      </c>
    </row>
    <row r="265" spans="1:3" x14ac:dyDescent="0.2">
      <c r="A265" s="1">
        <v>264</v>
      </c>
      <c r="B265" s="1" t="s">
        <v>314</v>
      </c>
      <c r="C265" s="1" t="s">
        <v>314</v>
      </c>
    </row>
    <row r="266" spans="1:3" x14ac:dyDescent="0.2">
      <c r="A266" s="1">
        <v>265</v>
      </c>
      <c r="B266" s="1" t="s">
        <v>315</v>
      </c>
      <c r="C266" s="1" t="s">
        <v>315</v>
      </c>
    </row>
    <row r="267" spans="1:3" x14ac:dyDescent="0.2">
      <c r="A267" s="1">
        <v>266</v>
      </c>
      <c r="B267" s="1" t="s">
        <v>316</v>
      </c>
      <c r="C267" s="1" t="s">
        <v>316</v>
      </c>
    </row>
    <row r="268" spans="1:3" x14ac:dyDescent="0.2">
      <c r="A268" s="1">
        <v>267</v>
      </c>
      <c r="B268" s="1" t="s">
        <v>317</v>
      </c>
      <c r="C268" s="1" t="s">
        <v>317</v>
      </c>
    </row>
    <row r="269" spans="1:3" x14ac:dyDescent="0.2">
      <c r="A269" s="1">
        <v>268</v>
      </c>
      <c r="B269" s="1" t="s">
        <v>318</v>
      </c>
      <c r="C269" s="1" t="s">
        <v>318</v>
      </c>
    </row>
    <row r="270" spans="1:3" x14ac:dyDescent="0.2">
      <c r="A270" s="1">
        <v>269</v>
      </c>
      <c r="B270" s="1" t="s">
        <v>319</v>
      </c>
      <c r="C270" s="1" t="s">
        <v>319</v>
      </c>
    </row>
    <row r="271" spans="1:3" x14ac:dyDescent="0.2">
      <c r="A271" s="1">
        <v>270</v>
      </c>
      <c r="B271" s="1" t="s">
        <v>320</v>
      </c>
      <c r="C271" s="1" t="s">
        <v>320</v>
      </c>
    </row>
    <row r="272" spans="1:3" x14ac:dyDescent="0.2">
      <c r="A272" s="1">
        <v>271</v>
      </c>
      <c r="B272" s="1" t="s">
        <v>321</v>
      </c>
      <c r="C272" s="1" t="s">
        <v>322</v>
      </c>
    </row>
    <row r="273" spans="1:3" x14ac:dyDescent="0.2">
      <c r="A273" s="1">
        <v>272</v>
      </c>
      <c r="B273" s="1" t="s">
        <v>323</v>
      </c>
      <c r="C273" s="1" t="s">
        <v>324</v>
      </c>
    </row>
    <row r="274" spans="1:3" x14ac:dyDescent="0.2">
      <c r="A274" s="1">
        <v>273</v>
      </c>
      <c r="B274" s="1" t="s">
        <v>325</v>
      </c>
      <c r="C274" s="1" t="s">
        <v>325</v>
      </c>
    </row>
    <row r="275" spans="1:3" x14ac:dyDescent="0.2">
      <c r="A275" s="1">
        <v>274</v>
      </c>
      <c r="B275" s="1" t="s">
        <v>326</v>
      </c>
      <c r="C275" s="1" t="s">
        <v>326</v>
      </c>
    </row>
    <row r="276" spans="1:3" x14ac:dyDescent="0.2">
      <c r="A276" s="1">
        <v>275</v>
      </c>
      <c r="B276" s="1" t="s">
        <v>327</v>
      </c>
      <c r="C276" s="1" t="s">
        <v>327</v>
      </c>
    </row>
    <row r="277" spans="1:3" x14ac:dyDescent="0.2">
      <c r="A277" s="1">
        <v>276</v>
      </c>
      <c r="B277" s="1" t="s">
        <v>328</v>
      </c>
      <c r="C277" s="1" t="s">
        <v>328</v>
      </c>
    </row>
    <row r="278" spans="1:3" x14ac:dyDescent="0.2">
      <c r="A278" s="1">
        <v>277</v>
      </c>
      <c r="B278" s="1" t="s">
        <v>329</v>
      </c>
      <c r="C278" s="1" t="s">
        <v>329</v>
      </c>
    </row>
    <row r="279" spans="1:3" x14ac:dyDescent="0.2">
      <c r="A279" s="1">
        <v>278</v>
      </c>
      <c r="B279" s="1" t="s">
        <v>330</v>
      </c>
      <c r="C279" s="1" t="s">
        <v>330</v>
      </c>
    </row>
    <row r="280" spans="1:3" x14ac:dyDescent="0.2">
      <c r="A280" s="1">
        <v>279</v>
      </c>
      <c r="B280" s="1" t="s">
        <v>331</v>
      </c>
      <c r="C280" s="1" t="s">
        <v>331</v>
      </c>
    </row>
    <row r="281" spans="1:3" x14ac:dyDescent="0.2">
      <c r="A281" s="1">
        <v>280</v>
      </c>
      <c r="B281" s="1" t="s">
        <v>332</v>
      </c>
      <c r="C281" s="1" t="s">
        <v>332</v>
      </c>
    </row>
    <row r="282" spans="1:3" x14ac:dyDescent="0.2">
      <c r="A282" s="1">
        <v>281</v>
      </c>
      <c r="B282" s="1" t="s">
        <v>333</v>
      </c>
      <c r="C282" s="1" t="s">
        <v>334</v>
      </c>
    </row>
    <row r="283" spans="1:3" x14ac:dyDescent="0.2">
      <c r="A283" s="1">
        <v>282</v>
      </c>
      <c r="B283" s="1" t="s">
        <v>335</v>
      </c>
      <c r="C283" s="1" t="s">
        <v>336</v>
      </c>
    </row>
    <row r="284" spans="1:3" x14ac:dyDescent="0.2">
      <c r="A284" s="1">
        <v>283</v>
      </c>
      <c r="B284" s="1" t="s">
        <v>337</v>
      </c>
      <c r="C284" s="1" t="s">
        <v>337</v>
      </c>
    </row>
    <row r="285" spans="1:3" x14ac:dyDescent="0.2">
      <c r="A285" s="1">
        <v>284</v>
      </c>
      <c r="B285" s="1" t="s">
        <v>338</v>
      </c>
      <c r="C285" s="1" t="s">
        <v>338</v>
      </c>
    </row>
    <row r="286" spans="1:3" x14ac:dyDescent="0.2">
      <c r="A286" s="1">
        <v>285</v>
      </c>
      <c r="B286" s="1" t="s">
        <v>339</v>
      </c>
      <c r="C286" s="1" t="s">
        <v>339</v>
      </c>
    </row>
    <row r="287" spans="1:3" x14ac:dyDescent="0.2">
      <c r="A287" s="1">
        <v>286</v>
      </c>
      <c r="B287" s="1" t="s">
        <v>340</v>
      </c>
      <c r="C287" s="1" t="s">
        <v>340</v>
      </c>
    </row>
    <row r="288" spans="1:3" x14ac:dyDescent="0.2">
      <c r="A288" s="1">
        <v>287</v>
      </c>
      <c r="B288" s="1" t="s">
        <v>341</v>
      </c>
      <c r="C288" s="1" t="s">
        <v>341</v>
      </c>
    </row>
    <row r="289" spans="1:3" x14ac:dyDescent="0.2">
      <c r="A289" s="1">
        <v>288</v>
      </c>
      <c r="B289" s="1" t="s">
        <v>342</v>
      </c>
      <c r="C289" s="1" t="s">
        <v>342</v>
      </c>
    </row>
    <row r="290" spans="1:3" x14ac:dyDescent="0.2">
      <c r="A290" s="1">
        <v>289</v>
      </c>
      <c r="B290" s="1" t="s">
        <v>343</v>
      </c>
      <c r="C290" s="1" t="s">
        <v>343</v>
      </c>
    </row>
    <row r="291" spans="1:3" x14ac:dyDescent="0.2">
      <c r="A291" s="1">
        <v>290</v>
      </c>
      <c r="B291" s="1" t="s">
        <v>344</v>
      </c>
      <c r="C291" s="1" t="s">
        <v>344</v>
      </c>
    </row>
    <row r="292" spans="1:3" x14ac:dyDescent="0.2">
      <c r="A292" s="1">
        <v>291</v>
      </c>
      <c r="B292" s="1" t="s">
        <v>345</v>
      </c>
      <c r="C292" s="1" t="s">
        <v>346</v>
      </c>
    </row>
    <row r="293" spans="1:3" x14ac:dyDescent="0.2">
      <c r="A293" s="1">
        <v>292</v>
      </c>
      <c r="B293" s="1" t="s">
        <v>347</v>
      </c>
      <c r="C293" s="1" t="s">
        <v>348</v>
      </c>
    </row>
    <row r="294" spans="1:3" x14ac:dyDescent="0.2">
      <c r="A294" s="1">
        <v>293</v>
      </c>
      <c r="B294" s="1" t="s">
        <v>349</v>
      </c>
      <c r="C294" s="1" t="s">
        <v>349</v>
      </c>
    </row>
    <row r="295" spans="1:3" x14ac:dyDescent="0.2">
      <c r="A295" s="1">
        <v>294</v>
      </c>
      <c r="B295" s="1" t="s">
        <v>350</v>
      </c>
      <c r="C295" s="1" t="s">
        <v>350</v>
      </c>
    </row>
    <row r="296" spans="1:3" x14ac:dyDescent="0.2">
      <c r="A296" s="1">
        <v>295</v>
      </c>
      <c r="B296" s="1" t="s">
        <v>351</v>
      </c>
      <c r="C296" s="1" t="s">
        <v>351</v>
      </c>
    </row>
    <row r="297" spans="1:3" x14ac:dyDescent="0.2">
      <c r="A297" s="1">
        <v>296</v>
      </c>
      <c r="B297" s="1" t="s">
        <v>352</v>
      </c>
      <c r="C297" s="1" t="s">
        <v>352</v>
      </c>
    </row>
    <row r="298" spans="1:3" x14ac:dyDescent="0.2">
      <c r="A298" s="1">
        <v>297</v>
      </c>
      <c r="B298" s="1" t="s">
        <v>353</v>
      </c>
      <c r="C298" s="1" t="s">
        <v>353</v>
      </c>
    </row>
    <row r="299" spans="1:3" x14ac:dyDescent="0.2">
      <c r="A299" s="1">
        <v>298</v>
      </c>
      <c r="B299" s="1" t="s">
        <v>354</v>
      </c>
      <c r="C299" s="1" t="s">
        <v>354</v>
      </c>
    </row>
    <row r="300" spans="1:3" x14ac:dyDescent="0.2">
      <c r="A300" s="1">
        <v>299</v>
      </c>
      <c r="B300" s="1" t="s">
        <v>355</v>
      </c>
      <c r="C300" s="1" t="s">
        <v>355</v>
      </c>
    </row>
    <row r="301" spans="1:3" x14ac:dyDescent="0.2">
      <c r="A301" s="1">
        <v>300</v>
      </c>
      <c r="B301" s="1" t="s">
        <v>356</v>
      </c>
      <c r="C301" s="1" t="s">
        <v>356</v>
      </c>
    </row>
    <row r="302" spans="1:3" x14ac:dyDescent="0.2">
      <c r="A302" s="1">
        <v>301</v>
      </c>
      <c r="B302" s="1" t="s">
        <v>357</v>
      </c>
      <c r="C302" s="1" t="s">
        <v>358</v>
      </c>
    </row>
    <row r="303" spans="1:3" x14ac:dyDescent="0.2">
      <c r="A303" s="1">
        <v>302</v>
      </c>
      <c r="B303" s="1" t="s">
        <v>359</v>
      </c>
      <c r="C303" s="1" t="s">
        <v>360</v>
      </c>
    </row>
    <row r="304" spans="1:3" x14ac:dyDescent="0.2">
      <c r="A304" s="1">
        <v>303</v>
      </c>
      <c r="B304" s="1" t="s">
        <v>361</v>
      </c>
      <c r="C304" s="1" t="s">
        <v>361</v>
      </c>
    </row>
    <row r="305" spans="1:3" x14ac:dyDescent="0.2">
      <c r="A305" s="1">
        <v>304</v>
      </c>
      <c r="B305" s="1" t="s">
        <v>362</v>
      </c>
      <c r="C305" s="1" t="s">
        <v>362</v>
      </c>
    </row>
    <row r="306" spans="1:3" x14ac:dyDescent="0.2">
      <c r="A306" s="1">
        <v>305</v>
      </c>
      <c r="B306" s="1" t="s">
        <v>363</v>
      </c>
      <c r="C306" s="1" t="s">
        <v>363</v>
      </c>
    </row>
    <row r="307" spans="1:3" x14ac:dyDescent="0.2">
      <c r="A307" s="1">
        <v>306</v>
      </c>
      <c r="B307" s="1" t="s">
        <v>364</v>
      </c>
      <c r="C307" s="1" t="s">
        <v>364</v>
      </c>
    </row>
    <row r="308" spans="1:3" x14ac:dyDescent="0.2">
      <c r="A308" s="1">
        <v>307</v>
      </c>
      <c r="B308" s="1" t="s">
        <v>365</v>
      </c>
      <c r="C308" s="1" t="s">
        <v>365</v>
      </c>
    </row>
    <row r="309" spans="1:3" x14ac:dyDescent="0.2">
      <c r="A309" s="1">
        <v>308</v>
      </c>
      <c r="B309" s="1" t="s">
        <v>366</v>
      </c>
      <c r="C309" s="1" t="s">
        <v>366</v>
      </c>
    </row>
    <row r="310" spans="1:3" x14ac:dyDescent="0.2">
      <c r="A310" s="1">
        <v>309</v>
      </c>
      <c r="B310" s="1" t="s">
        <v>367</v>
      </c>
      <c r="C310" s="1" t="s">
        <v>367</v>
      </c>
    </row>
    <row r="311" spans="1:3" x14ac:dyDescent="0.2">
      <c r="A311" s="1">
        <v>310</v>
      </c>
      <c r="B311" s="1" t="s">
        <v>368</v>
      </c>
      <c r="C311" s="1" t="s">
        <v>368</v>
      </c>
    </row>
    <row r="312" spans="1:3" x14ac:dyDescent="0.2">
      <c r="A312" s="1">
        <v>311</v>
      </c>
      <c r="B312" s="1" t="s">
        <v>369</v>
      </c>
      <c r="C312" s="1" t="s">
        <v>369</v>
      </c>
    </row>
    <row r="313" spans="1:3" x14ac:dyDescent="0.2">
      <c r="A313" s="1">
        <v>312</v>
      </c>
      <c r="B313" s="1" t="s">
        <v>370</v>
      </c>
      <c r="C313" s="1" t="s">
        <v>371</v>
      </c>
    </row>
    <row r="314" spans="1:3" x14ac:dyDescent="0.2">
      <c r="A314" s="1">
        <v>313</v>
      </c>
      <c r="B314" s="1" t="s">
        <v>372</v>
      </c>
      <c r="C314" s="1" t="s">
        <v>372</v>
      </c>
    </row>
    <row r="315" spans="1:3" x14ac:dyDescent="0.2">
      <c r="A315" s="1">
        <v>314</v>
      </c>
      <c r="B315" s="1" t="s">
        <v>373</v>
      </c>
      <c r="C315" s="1" t="s">
        <v>373</v>
      </c>
    </row>
    <row r="316" spans="1:3" x14ac:dyDescent="0.2">
      <c r="A316" s="1">
        <v>315</v>
      </c>
      <c r="B316" s="1" t="s">
        <v>374</v>
      </c>
      <c r="C316" s="1" t="s">
        <v>374</v>
      </c>
    </row>
    <row r="317" spans="1:3" x14ac:dyDescent="0.2">
      <c r="A317" s="1">
        <v>316</v>
      </c>
      <c r="B317" s="1" t="s">
        <v>375</v>
      </c>
      <c r="C317" s="1" t="s">
        <v>375</v>
      </c>
    </row>
    <row r="318" spans="1:3" x14ac:dyDescent="0.2">
      <c r="A318" s="1">
        <v>317</v>
      </c>
      <c r="B318" s="1" t="s">
        <v>376</v>
      </c>
      <c r="C318" s="1" t="s">
        <v>376</v>
      </c>
    </row>
    <row r="319" spans="1:3" x14ac:dyDescent="0.2">
      <c r="A319" s="1">
        <v>318</v>
      </c>
      <c r="B319" s="1" t="s">
        <v>377</v>
      </c>
      <c r="C319" s="1" t="s">
        <v>377</v>
      </c>
    </row>
    <row r="320" spans="1:3" x14ac:dyDescent="0.2">
      <c r="A320" s="1">
        <v>319</v>
      </c>
      <c r="B320" s="1" t="s">
        <v>378</v>
      </c>
      <c r="C320" s="1" t="s">
        <v>378</v>
      </c>
    </row>
    <row r="321" spans="1:3" x14ac:dyDescent="0.2">
      <c r="A321" s="1">
        <v>320</v>
      </c>
      <c r="B321" s="1" t="s">
        <v>379</v>
      </c>
      <c r="C321" s="1" t="s">
        <v>379</v>
      </c>
    </row>
    <row r="322" spans="1:3" x14ac:dyDescent="0.2">
      <c r="A322" s="1">
        <v>321</v>
      </c>
      <c r="B322" s="1" t="s">
        <v>380</v>
      </c>
      <c r="C322" s="1" t="s">
        <v>381</v>
      </c>
    </row>
    <row r="323" spans="1:3" x14ac:dyDescent="0.2">
      <c r="A323" s="1">
        <v>322</v>
      </c>
      <c r="B323" s="1" t="s">
        <v>382</v>
      </c>
      <c r="C323" s="1" t="s">
        <v>383</v>
      </c>
    </row>
    <row r="324" spans="1:3" x14ac:dyDescent="0.2">
      <c r="A324" s="1">
        <v>323</v>
      </c>
      <c r="B324" s="1" t="s">
        <v>384</v>
      </c>
      <c r="C324" s="1" t="s">
        <v>384</v>
      </c>
    </row>
    <row r="325" spans="1:3" x14ac:dyDescent="0.2">
      <c r="A325" s="1">
        <v>324</v>
      </c>
      <c r="B325" s="1" t="s">
        <v>385</v>
      </c>
      <c r="C325" s="1" t="s">
        <v>385</v>
      </c>
    </row>
    <row r="326" spans="1:3" x14ac:dyDescent="0.2">
      <c r="A326" s="1">
        <v>325</v>
      </c>
      <c r="B326" s="1" t="s">
        <v>386</v>
      </c>
      <c r="C326" s="1" t="s">
        <v>386</v>
      </c>
    </row>
    <row r="327" spans="1:3" x14ac:dyDescent="0.2">
      <c r="A327" s="1">
        <v>326</v>
      </c>
      <c r="B327" s="1" t="s">
        <v>387</v>
      </c>
      <c r="C327" s="1" t="s">
        <v>387</v>
      </c>
    </row>
    <row r="328" spans="1:3" x14ac:dyDescent="0.2">
      <c r="A328" s="1">
        <v>327</v>
      </c>
      <c r="B328" s="1" t="s">
        <v>388</v>
      </c>
      <c r="C328" s="1" t="s">
        <v>388</v>
      </c>
    </row>
    <row r="329" spans="1:3" x14ac:dyDescent="0.2">
      <c r="A329" s="1">
        <v>328</v>
      </c>
      <c r="B329" s="1" t="s">
        <v>389</v>
      </c>
      <c r="C329" s="1" t="s">
        <v>389</v>
      </c>
    </row>
    <row r="330" spans="1:3" x14ac:dyDescent="0.2">
      <c r="A330" s="1">
        <v>329</v>
      </c>
      <c r="B330" s="1" t="s">
        <v>390</v>
      </c>
      <c r="C330" s="1" t="s">
        <v>390</v>
      </c>
    </row>
    <row r="331" spans="1:3" x14ac:dyDescent="0.2">
      <c r="A331" s="1">
        <v>330</v>
      </c>
      <c r="B331" s="1" t="s">
        <v>391</v>
      </c>
      <c r="C331" s="1" t="s">
        <v>391</v>
      </c>
    </row>
    <row r="332" spans="1:3" x14ac:dyDescent="0.2">
      <c r="A332" s="1">
        <v>331</v>
      </c>
      <c r="B332" s="1" t="s">
        <v>392</v>
      </c>
      <c r="C332" s="1" t="s">
        <v>393</v>
      </c>
    </row>
    <row r="333" spans="1:3" x14ac:dyDescent="0.2">
      <c r="A333" s="1">
        <v>332</v>
      </c>
      <c r="B333" s="1" t="s">
        <v>394</v>
      </c>
      <c r="C333" s="1" t="s">
        <v>395</v>
      </c>
    </row>
    <row r="334" spans="1:3" x14ac:dyDescent="0.2">
      <c r="A334" s="1">
        <v>333</v>
      </c>
      <c r="B334" s="1" t="s">
        <v>396</v>
      </c>
      <c r="C334" s="1" t="s">
        <v>396</v>
      </c>
    </row>
    <row r="335" spans="1:3" x14ac:dyDescent="0.2">
      <c r="A335" s="1">
        <v>334</v>
      </c>
      <c r="B335" s="1" t="s">
        <v>397</v>
      </c>
      <c r="C335" s="1" t="s">
        <v>397</v>
      </c>
    </row>
    <row r="336" spans="1:3" x14ac:dyDescent="0.2">
      <c r="A336" s="1">
        <v>335</v>
      </c>
      <c r="B336" s="1" t="s">
        <v>398</v>
      </c>
      <c r="C336" s="1" t="s">
        <v>398</v>
      </c>
    </row>
    <row r="337" spans="1:3" x14ac:dyDescent="0.2">
      <c r="A337" s="1">
        <v>336</v>
      </c>
      <c r="B337" s="1" t="s">
        <v>399</v>
      </c>
      <c r="C337" s="1" t="s">
        <v>399</v>
      </c>
    </row>
    <row r="338" spans="1:3" x14ac:dyDescent="0.2">
      <c r="A338" s="1">
        <v>337</v>
      </c>
      <c r="B338" s="1" t="s">
        <v>400</v>
      </c>
      <c r="C338" s="1" t="s">
        <v>400</v>
      </c>
    </row>
    <row r="339" spans="1:3" x14ac:dyDescent="0.2">
      <c r="A339" s="1">
        <v>338</v>
      </c>
      <c r="B339" s="1" t="s">
        <v>401</v>
      </c>
      <c r="C339" s="1" t="s">
        <v>401</v>
      </c>
    </row>
    <row r="340" spans="1:3" x14ac:dyDescent="0.2">
      <c r="A340" s="1">
        <v>339</v>
      </c>
      <c r="B340" s="1" t="s">
        <v>402</v>
      </c>
      <c r="C340" s="1" t="s">
        <v>402</v>
      </c>
    </row>
    <row r="341" spans="1:3" x14ac:dyDescent="0.2">
      <c r="A341" s="1">
        <v>340</v>
      </c>
      <c r="B341" s="1" t="s">
        <v>403</v>
      </c>
      <c r="C341" s="1" t="s">
        <v>403</v>
      </c>
    </row>
    <row r="342" spans="1:3" x14ac:dyDescent="0.2">
      <c r="A342" s="1">
        <v>341</v>
      </c>
      <c r="B342" s="1" t="s">
        <v>404</v>
      </c>
      <c r="C342" s="1" t="s">
        <v>405</v>
      </c>
    </row>
    <row r="343" spans="1:3" x14ac:dyDescent="0.2">
      <c r="A343" s="1">
        <v>342</v>
      </c>
      <c r="B343" s="1" t="s">
        <v>406</v>
      </c>
      <c r="C343" s="1" t="s">
        <v>407</v>
      </c>
    </row>
    <row r="344" spans="1:3" x14ac:dyDescent="0.2">
      <c r="A344" s="1">
        <v>343</v>
      </c>
      <c r="B344" s="1" t="s">
        <v>408</v>
      </c>
      <c r="C344" s="1" t="s">
        <v>408</v>
      </c>
    </row>
    <row r="345" spans="1:3" x14ac:dyDescent="0.2">
      <c r="A345" s="1">
        <v>344</v>
      </c>
      <c r="B345" s="1" t="s">
        <v>409</v>
      </c>
      <c r="C345" s="1" t="s">
        <v>409</v>
      </c>
    </row>
    <row r="346" spans="1:3" x14ac:dyDescent="0.2">
      <c r="A346" s="1">
        <v>345</v>
      </c>
      <c r="B346" s="1" t="s">
        <v>410</v>
      </c>
      <c r="C346" s="1" t="s">
        <v>410</v>
      </c>
    </row>
    <row r="347" spans="1:3" x14ac:dyDescent="0.2">
      <c r="A347" s="1">
        <v>346</v>
      </c>
      <c r="B347" s="1" t="s">
        <v>411</v>
      </c>
      <c r="C347" s="1" t="s">
        <v>411</v>
      </c>
    </row>
    <row r="348" spans="1:3" x14ac:dyDescent="0.2">
      <c r="A348" s="1">
        <v>347</v>
      </c>
      <c r="B348" s="1" t="s">
        <v>412</v>
      </c>
      <c r="C348" s="1" t="s">
        <v>412</v>
      </c>
    </row>
    <row r="349" spans="1:3" x14ac:dyDescent="0.2">
      <c r="A349" s="1">
        <v>348</v>
      </c>
      <c r="B349" s="1" t="s">
        <v>413</v>
      </c>
      <c r="C349" s="1" t="s">
        <v>413</v>
      </c>
    </row>
    <row r="350" spans="1:3" x14ac:dyDescent="0.2">
      <c r="A350" s="1">
        <v>349</v>
      </c>
      <c r="B350" s="1" t="s">
        <v>414</v>
      </c>
      <c r="C350" s="1" t="s">
        <v>414</v>
      </c>
    </row>
    <row r="351" spans="1:3" x14ac:dyDescent="0.2">
      <c r="A351" s="1">
        <v>350</v>
      </c>
      <c r="B351" s="1" t="s">
        <v>415</v>
      </c>
      <c r="C351" s="1" t="s">
        <v>415</v>
      </c>
    </row>
    <row r="352" spans="1:3" x14ac:dyDescent="0.2">
      <c r="A352" s="1">
        <v>351</v>
      </c>
      <c r="B352" s="1" t="s">
        <v>416</v>
      </c>
      <c r="C352" s="1" t="s">
        <v>417</v>
      </c>
    </row>
    <row r="353" spans="1:3" x14ac:dyDescent="0.2">
      <c r="A353" s="1">
        <v>352</v>
      </c>
      <c r="B353" s="1" t="s">
        <v>418</v>
      </c>
      <c r="C353" s="1" t="s">
        <v>419</v>
      </c>
    </row>
    <row r="354" spans="1:3" x14ac:dyDescent="0.2">
      <c r="A354" s="1">
        <v>353</v>
      </c>
      <c r="B354" s="1" t="s">
        <v>420</v>
      </c>
      <c r="C354" s="1" t="s">
        <v>420</v>
      </c>
    </row>
    <row r="355" spans="1:3" x14ac:dyDescent="0.2">
      <c r="A355" s="1">
        <v>354</v>
      </c>
      <c r="B355" s="1" t="s">
        <v>421</v>
      </c>
      <c r="C355" s="1" t="s">
        <v>421</v>
      </c>
    </row>
    <row r="356" spans="1:3" x14ac:dyDescent="0.2">
      <c r="A356" s="1">
        <v>355</v>
      </c>
      <c r="B356" s="1" t="s">
        <v>422</v>
      </c>
      <c r="C356" s="1" t="s">
        <v>422</v>
      </c>
    </row>
    <row r="357" spans="1:3" x14ac:dyDescent="0.2">
      <c r="A357" s="1">
        <v>356</v>
      </c>
      <c r="B357" s="1" t="s">
        <v>423</v>
      </c>
      <c r="C357" s="1" t="s">
        <v>423</v>
      </c>
    </row>
    <row r="358" spans="1:3" x14ac:dyDescent="0.2">
      <c r="A358" s="1">
        <v>357</v>
      </c>
      <c r="B358" s="1" t="s">
        <v>424</v>
      </c>
      <c r="C358" s="1" t="s">
        <v>424</v>
      </c>
    </row>
    <row r="359" spans="1:3" x14ac:dyDescent="0.2">
      <c r="A359" s="1">
        <v>358</v>
      </c>
      <c r="B359" s="1" t="s">
        <v>425</v>
      </c>
      <c r="C359" s="1" t="s">
        <v>425</v>
      </c>
    </row>
    <row r="360" spans="1:3" x14ac:dyDescent="0.2">
      <c r="A360" s="1">
        <v>359</v>
      </c>
      <c r="B360" s="1" t="s">
        <v>426</v>
      </c>
      <c r="C360" s="1" t="s">
        <v>426</v>
      </c>
    </row>
    <row r="361" spans="1:3" x14ac:dyDescent="0.2">
      <c r="A361" s="1">
        <v>360</v>
      </c>
      <c r="B361" s="1" t="s">
        <v>427</v>
      </c>
      <c r="C361" s="1" t="s">
        <v>427</v>
      </c>
    </row>
    <row r="362" spans="1:3" x14ac:dyDescent="0.2">
      <c r="A362" s="1">
        <v>361</v>
      </c>
      <c r="B362" s="1" t="s">
        <v>428</v>
      </c>
      <c r="C362" s="1" t="s">
        <v>429</v>
      </c>
    </row>
    <row r="363" spans="1:3" x14ac:dyDescent="0.2">
      <c r="A363" s="1">
        <v>362</v>
      </c>
      <c r="B363" s="1" t="s">
        <v>430</v>
      </c>
      <c r="C363" s="1" t="s">
        <v>431</v>
      </c>
    </row>
    <row r="364" spans="1:3" x14ac:dyDescent="0.2">
      <c r="A364" s="1">
        <v>363</v>
      </c>
      <c r="B364" s="1" t="s">
        <v>432</v>
      </c>
      <c r="C364" s="1" t="s">
        <v>432</v>
      </c>
    </row>
    <row r="365" spans="1:3" x14ac:dyDescent="0.2">
      <c r="A365" s="1">
        <v>364</v>
      </c>
      <c r="B365" s="1" t="s">
        <v>433</v>
      </c>
      <c r="C365" s="1" t="s">
        <v>433</v>
      </c>
    </row>
    <row r="366" spans="1:3" x14ac:dyDescent="0.2">
      <c r="A366" s="1">
        <v>365</v>
      </c>
      <c r="B366" s="1" t="s">
        <v>434</v>
      </c>
      <c r="C366" s="1" t="s">
        <v>434</v>
      </c>
    </row>
    <row r="367" spans="1:3" x14ac:dyDescent="0.2">
      <c r="A367" s="1">
        <v>366</v>
      </c>
      <c r="B367" s="1" t="s">
        <v>435</v>
      </c>
      <c r="C367" s="1" t="s">
        <v>435</v>
      </c>
    </row>
    <row r="368" spans="1:3" x14ac:dyDescent="0.2">
      <c r="A368" s="1">
        <v>367</v>
      </c>
      <c r="B368" s="1" t="s">
        <v>436</v>
      </c>
      <c r="C368" s="1" t="s">
        <v>436</v>
      </c>
    </row>
    <row r="369" spans="1:3" x14ac:dyDescent="0.2">
      <c r="A369" s="1">
        <v>368</v>
      </c>
      <c r="B369" s="1" t="s">
        <v>437</v>
      </c>
      <c r="C369" s="1" t="s">
        <v>437</v>
      </c>
    </row>
    <row r="370" spans="1:3" x14ac:dyDescent="0.2">
      <c r="A370" s="1">
        <v>369</v>
      </c>
      <c r="B370" s="1" t="s">
        <v>438</v>
      </c>
      <c r="C370" s="1" t="s">
        <v>438</v>
      </c>
    </row>
    <row r="371" spans="1:3" x14ac:dyDescent="0.2">
      <c r="A371" s="1">
        <v>370</v>
      </c>
      <c r="B371" s="1" t="s">
        <v>439</v>
      </c>
      <c r="C371" s="1" t="s">
        <v>439</v>
      </c>
    </row>
    <row r="372" spans="1:3" x14ac:dyDescent="0.2">
      <c r="A372" s="1">
        <v>371</v>
      </c>
      <c r="B372" s="1" t="s">
        <v>440</v>
      </c>
      <c r="C372" s="1" t="s">
        <v>441</v>
      </c>
    </row>
    <row r="373" spans="1:3" x14ac:dyDescent="0.2">
      <c r="A373" s="1">
        <v>372</v>
      </c>
      <c r="B373" s="1" t="s">
        <v>442</v>
      </c>
      <c r="C373" s="1" t="s">
        <v>443</v>
      </c>
    </row>
    <row r="374" spans="1:3" x14ac:dyDescent="0.2">
      <c r="A374" s="1">
        <v>373</v>
      </c>
      <c r="B374" s="1" t="s">
        <v>444</v>
      </c>
      <c r="C374" s="1" t="s">
        <v>444</v>
      </c>
    </row>
    <row r="375" spans="1:3" x14ac:dyDescent="0.2">
      <c r="A375" s="1">
        <v>374</v>
      </c>
      <c r="B375" s="1" t="s">
        <v>445</v>
      </c>
      <c r="C375" s="1" t="s">
        <v>445</v>
      </c>
    </row>
    <row r="376" spans="1:3" x14ac:dyDescent="0.2">
      <c r="A376" s="1">
        <v>375</v>
      </c>
      <c r="B376" s="1" t="s">
        <v>446</v>
      </c>
      <c r="C376" s="1" t="s">
        <v>446</v>
      </c>
    </row>
    <row r="377" spans="1:3" x14ac:dyDescent="0.2">
      <c r="A377" s="1">
        <v>376</v>
      </c>
      <c r="B377" s="1" t="s">
        <v>447</v>
      </c>
      <c r="C377" s="1" t="s">
        <v>447</v>
      </c>
    </row>
    <row r="378" spans="1:3" x14ac:dyDescent="0.2">
      <c r="A378" s="1">
        <v>377</v>
      </c>
      <c r="B378" s="1" t="s">
        <v>448</v>
      </c>
      <c r="C378" s="1" t="s">
        <v>448</v>
      </c>
    </row>
    <row r="379" spans="1:3" x14ac:dyDescent="0.2">
      <c r="A379" s="1">
        <v>378</v>
      </c>
      <c r="B379" s="1" t="s">
        <v>449</v>
      </c>
      <c r="C379" s="1" t="s">
        <v>449</v>
      </c>
    </row>
    <row r="380" spans="1:3" x14ac:dyDescent="0.2">
      <c r="A380" s="1">
        <v>379</v>
      </c>
      <c r="B380" s="1" t="s">
        <v>450</v>
      </c>
      <c r="C380" s="1" t="s">
        <v>450</v>
      </c>
    </row>
    <row r="381" spans="1:3" x14ac:dyDescent="0.2">
      <c r="A381" s="1">
        <v>380</v>
      </c>
      <c r="B381" s="1" t="s">
        <v>451</v>
      </c>
      <c r="C381" s="1" t="s">
        <v>451</v>
      </c>
    </row>
    <row r="382" spans="1:3" x14ac:dyDescent="0.2">
      <c r="A382" s="1">
        <v>381</v>
      </c>
      <c r="B382" s="1" t="s">
        <v>452</v>
      </c>
      <c r="C382" s="1" t="s">
        <v>453</v>
      </c>
    </row>
    <row r="383" spans="1:3" x14ac:dyDescent="0.2">
      <c r="A383" s="1">
        <v>382</v>
      </c>
      <c r="B383" s="1" t="s">
        <v>454</v>
      </c>
      <c r="C383" s="1" t="s">
        <v>455</v>
      </c>
    </row>
    <row r="384" spans="1:3" x14ac:dyDescent="0.2">
      <c r="A384" s="1">
        <v>383</v>
      </c>
      <c r="B384" s="1" t="s">
        <v>456</v>
      </c>
      <c r="C384" s="1" t="s">
        <v>456</v>
      </c>
    </row>
    <row r="385" spans="1:3" x14ac:dyDescent="0.2">
      <c r="A385" s="1">
        <v>384</v>
      </c>
      <c r="B385" s="1" t="s">
        <v>457</v>
      </c>
      <c r="C385" s="1" t="s">
        <v>457</v>
      </c>
    </row>
    <row r="386" spans="1:3" x14ac:dyDescent="0.2">
      <c r="A386" s="1">
        <v>385</v>
      </c>
      <c r="B386" s="1" t="s">
        <v>458</v>
      </c>
      <c r="C386" s="1" t="s">
        <v>458</v>
      </c>
    </row>
    <row r="387" spans="1:3" x14ac:dyDescent="0.2">
      <c r="A387" s="1">
        <v>386</v>
      </c>
      <c r="B387" s="1" t="s">
        <v>459</v>
      </c>
      <c r="C387" s="1" t="s">
        <v>459</v>
      </c>
    </row>
    <row r="388" spans="1:3" x14ac:dyDescent="0.2">
      <c r="A388" s="1">
        <v>387</v>
      </c>
      <c r="B388" s="1" t="s">
        <v>460</v>
      </c>
      <c r="C388" s="1" t="s">
        <v>460</v>
      </c>
    </row>
    <row r="389" spans="1:3" x14ac:dyDescent="0.2">
      <c r="A389" s="1">
        <v>388</v>
      </c>
      <c r="B389" s="1" t="s">
        <v>461</v>
      </c>
      <c r="C389" s="1" t="s">
        <v>461</v>
      </c>
    </row>
    <row r="390" spans="1:3" x14ac:dyDescent="0.2">
      <c r="A390" s="1">
        <v>389</v>
      </c>
      <c r="B390" s="1" t="s">
        <v>462</v>
      </c>
      <c r="C390" s="1" t="s">
        <v>462</v>
      </c>
    </row>
    <row r="391" spans="1:3" x14ac:dyDescent="0.2">
      <c r="A391" s="1">
        <v>390</v>
      </c>
      <c r="B391" s="1" t="s">
        <v>463</v>
      </c>
      <c r="C391" s="1" t="s">
        <v>463</v>
      </c>
    </row>
    <row r="392" spans="1:3" x14ac:dyDescent="0.2">
      <c r="A392" s="1">
        <v>391</v>
      </c>
      <c r="B392" s="1" t="s">
        <v>464</v>
      </c>
      <c r="C392" s="1" t="s">
        <v>465</v>
      </c>
    </row>
    <row r="393" spans="1:3" x14ac:dyDescent="0.2">
      <c r="A393" s="1">
        <v>392</v>
      </c>
      <c r="B393" s="1" t="s">
        <v>466</v>
      </c>
      <c r="C393" s="1" t="s">
        <v>467</v>
      </c>
    </row>
    <row r="394" spans="1:3" x14ac:dyDescent="0.2">
      <c r="A394" s="1">
        <v>393</v>
      </c>
      <c r="B394" s="1" t="s">
        <v>468</v>
      </c>
      <c r="C394" s="1" t="s">
        <v>468</v>
      </c>
    </row>
    <row r="395" spans="1:3" x14ac:dyDescent="0.2">
      <c r="A395" s="1">
        <v>394</v>
      </c>
      <c r="B395" s="1" t="s">
        <v>469</v>
      </c>
      <c r="C395" s="1" t="s">
        <v>469</v>
      </c>
    </row>
    <row r="396" spans="1:3" x14ac:dyDescent="0.2">
      <c r="A396" s="1">
        <v>395</v>
      </c>
      <c r="B396" s="1" t="s">
        <v>470</v>
      </c>
      <c r="C396" s="1" t="s">
        <v>470</v>
      </c>
    </row>
    <row r="397" spans="1:3" x14ac:dyDescent="0.2">
      <c r="A397" s="1">
        <v>396</v>
      </c>
      <c r="B397" s="1" t="s">
        <v>471</v>
      </c>
      <c r="C397" s="1" t="s">
        <v>471</v>
      </c>
    </row>
    <row r="398" spans="1:3" x14ac:dyDescent="0.2">
      <c r="A398" s="1">
        <v>397</v>
      </c>
      <c r="B398" s="1" t="s">
        <v>472</v>
      </c>
      <c r="C398" s="1" t="s">
        <v>472</v>
      </c>
    </row>
    <row r="399" spans="1:3" x14ac:dyDescent="0.2">
      <c r="A399" s="1">
        <v>398</v>
      </c>
      <c r="B399" s="1" t="s">
        <v>473</v>
      </c>
      <c r="C399" s="1" t="s">
        <v>473</v>
      </c>
    </row>
    <row r="400" spans="1:3" x14ac:dyDescent="0.2">
      <c r="A400" s="1">
        <v>399</v>
      </c>
      <c r="B400" s="1" t="s">
        <v>474</v>
      </c>
      <c r="C400" s="1" t="s">
        <v>474</v>
      </c>
    </row>
    <row r="401" spans="1:3" x14ac:dyDescent="0.2">
      <c r="A401" s="1">
        <v>400</v>
      </c>
      <c r="B401" s="1" t="s">
        <v>475</v>
      </c>
      <c r="C401" s="1" t="s">
        <v>475</v>
      </c>
    </row>
    <row r="402" spans="1:3" x14ac:dyDescent="0.2">
      <c r="A402" s="1">
        <v>401</v>
      </c>
      <c r="B402" s="1" t="s">
        <v>476</v>
      </c>
      <c r="C402" s="1" t="s">
        <v>477</v>
      </c>
    </row>
    <row r="403" spans="1:3" x14ac:dyDescent="0.2">
      <c r="A403" s="1">
        <v>402</v>
      </c>
      <c r="B403" s="1" t="s">
        <v>478</v>
      </c>
      <c r="C403" s="1" t="s">
        <v>479</v>
      </c>
    </row>
    <row r="404" spans="1:3" x14ac:dyDescent="0.2">
      <c r="A404" s="1">
        <v>403</v>
      </c>
      <c r="B404" s="1" t="s">
        <v>480</v>
      </c>
      <c r="C404" s="1" t="s">
        <v>480</v>
      </c>
    </row>
    <row r="405" spans="1:3" x14ac:dyDescent="0.2">
      <c r="A405" s="1">
        <v>404</v>
      </c>
      <c r="B405" s="1" t="s">
        <v>481</v>
      </c>
      <c r="C405" s="1" t="s">
        <v>481</v>
      </c>
    </row>
    <row r="406" spans="1:3" x14ac:dyDescent="0.2">
      <c r="A406" s="1">
        <v>405</v>
      </c>
      <c r="B406" s="1" t="s">
        <v>482</v>
      </c>
      <c r="C406" s="1" t="s">
        <v>482</v>
      </c>
    </row>
    <row r="407" spans="1:3" x14ac:dyDescent="0.2">
      <c r="A407" s="1">
        <v>406</v>
      </c>
      <c r="B407" s="1" t="s">
        <v>483</v>
      </c>
      <c r="C407" s="1" t="s">
        <v>483</v>
      </c>
    </row>
    <row r="408" spans="1:3" x14ac:dyDescent="0.2">
      <c r="A408" s="1">
        <v>407</v>
      </c>
      <c r="B408" s="1" t="s">
        <v>484</v>
      </c>
      <c r="C408" s="1" t="s">
        <v>484</v>
      </c>
    </row>
    <row r="409" spans="1:3" x14ac:dyDescent="0.2">
      <c r="A409" s="1">
        <v>408</v>
      </c>
      <c r="B409" s="1" t="s">
        <v>485</v>
      </c>
      <c r="C409" s="1" t="s">
        <v>485</v>
      </c>
    </row>
    <row r="410" spans="1:3" x14ac:dyDescent="0.2">
      <c r="A410" s="1">
        <v>409</v>
      </c>
      <c r="B410" s="1" t="s">
        <v>486</v>
      </c>
      <c r="C410" s="1" t="s">
        <v>486</v>
      </c>
    </row>
    <row r="411" spans="1:3" x14ac:dyDescent="0.2">
      <c r="A411" s="1">
        <v>410</v>
      </c>
      <c r="B411" s="1" t="s">
        <v>487</v>
      </c>
      <c r="C411" s="1" t="s">
        <v>487</v>
      </c>
    </row>
    <row r="412" spans="1:3" x14ac:dyDescent="0.2">
      <c r="A412" s="1">
        <v>411</v>
      </c>
      <c r="B412" s="1" t="s">
        <v>488</v>
      </c>
      <c r="C412" s="1" t="s">
        <v>488</v>
      </c>
    </row>
    <row r="413" spans="1:3" x14ac:dyDescent="0.2">
      <c r="A413" s="1">
        <v>412</v>
      </c>
      <c r="B413" s="1" t="s">
        <v>489</v>
      </c>
      <c r="C413" s="1" t="s">
        <v>490</v>
      </c>
    </row>
    <row r="414" spans="1:3" x14ac:dyDescent="0.2">
      <c r="A414" s="1">
        <v>413</v>
      </c>
      <c r="B414" s="1" t="s">
        <v>491</v>
      </c>
      <c r="C414" s="1" t="s">
        <v>491</v>
      </c>
    </row>
    <row r="415" spans="1:3" x14ac:dyDescent="0.2">
      <c r="A415" s="1">
        <v>414</v>
      </c>
      <c r="B415" s="1" t="s">
        <v>492</v>
      </c>
      <c r="C415" s="1" t="s">
        <v>492</v>
      </c>
    </row>
    <row r="416" spans="1:3" x14ac:dyDescent="0.2">
      <c r="A416" s="1">
        <v>415</v>
      </c>
      <c r="B416" s="1" t="s">
        <v>493</v>
      </c>
      <c r="C416" s="1" t="s">
        <v>493</v>
      </c>
    </row>
    <row r="417" spans="1:3" x14ac:dyDescent="0.2">
      <c r="A417" s="1">
        <v>416</v>
      </c>
      <c r="B417" s="1" t="s">
        <v>494</v>
      </c>
      <c r="C417" s="1" t="s">
        <v>494</v>
      </c>
    </row>
    <row r="418" spans="1:3" x14ac:dyDescent="0.2">
      <c r="A418" s="1">
        <v>417</v>
      </c>
      <c r="B418" s="1" t="s">
        <v>495</v>
      </c>
      <c r="C418" s="1" t="s">
        <v>495</v>
      </c>
    </row>
    <row r="419" spans="1:3" x14ac:dyDescent="0.2">
      <c r="A419" s="1">
        <v>418</v>
      </c>
      <c r="B419" s="1" t="s">
        <v>496</v>
      </c>
      <c r="C419" s="1" t="s">
        <v>496</v>
      </c>
    </row>
    <row r="420" spans="1:3" x14ac:dyDescent="0.2">
      <c r="A420" s="1">
        <v>419</v>
      </c>
      <c r="B420" s="1" t="s">
        <v>497</v>
      </c>
      <c r="C420" s="1" t="s">
        <v>497</v>
      </c>
    </row>
    <row r="421" spans="1:3" x14ac:dyDescent="0.2">
      <c r="A421" s="1">
        <v>420</v>
      </c>
      <c r="B421" s="1" t="s">
        <v>498</v>
      </c>
      <c r="C421" s="1" t="s">
        <v>498</v>
      </c>
    </row>
    <row r="422" spans="1:3" x14ac:dyDescent="0.2">
      <c r="A422" s="1">
        <v>421</v>
      </c>
      <c r="B422" s="1" t="s">
        <v>499</v>
      </c>
      <c r="C422" s="1" t="s">
        <v>500</v>
      </c>
    </row>
    <row r="423" spans="1:3" x14ac:dyDescent="0.2">
      <c r="A423" s="1">
        <v>422</v>
      </c>
      <c r="B423" s="1" t="s">
        <v>501</v>
      </c>
      <c r="C423" s="1" t="s">
        <v>502</v>
      </c>
    </row>
    <row r="424" spans="1:3" x14ac:dyDescent="0.2">
      <c r="A424" s="1">
        <v>423</v>
      </c>
      <c r="B424" s="1" t="s">
        <v>503</v>
      </c>
      <c r="C424" s="1" t="s">
        <v>503</v>
      </c>
    </row>
    <row r="425" spans="1:3" x14ac:dyDescent="0.2">
      <c r="A425" s="1">
        <v>424</v>
      </c>
      <c r="B425" s="1" t="s">
        <v>504</v>
      </c>
      <c r="C425" s="1" t="s">
        <v>504</v>
      </c>
    </row>
    <row r="426" spans="1:3" x14ac:dyDescent="0.2">
      <c r="A426" s="1">
        <v>425</v>
      </c>
      <c r="B426" s="1" t="s">
        <v>505</v>
      </c>
      <c r="C426" s="1" t="s">
        <v>505</v>
      </c>
    </row>
    <row r="427" spans="1:3" x14ac:dyDescent="0.2">
      <c r="A427" s="1">
        <v>426</v>
      </c>
      <c r="B427" s="1" t="s">
        <v>506</v>
      </c>
      <c r="C427" s="1" t="s">
        <v>506</v>
      </c>
    </row>
    <row r="428" spans="1:3" x14ac:dyDescent="0.2">
      <c r="A428" s="1">
        <v>427</v>
      </c>
      <c r="B428" s="1" t="s">
        <v>507</v>
      </c>
      <c r="C428" s="1" t="s">
        <v>507</v>
      </c>
    </row>
    <row r="429" spans="1:3" x14ac:dyDescent="0.2">
      <c r="A429" s="1">
        <v>428</v>
      </c>
      <c r="B429" s="1" t="s">
        <v>508</v>
      </c>
      <c r="C429" s="1" t="s">
        <v>508</v>
      </c>
    </row>
    <row r="430" spans="1:3" x14ac:dyDescent="0.2">
      <c r="A430" s="1">
        <v>429</v>
      </c>
      <c r="B430" s="1" t="s">
        <v>509</v>
      </c>
      <c r="C430" s="1" t="s">
        <v>509</v>
      </c>
    </row>
    <row r="431" spans="1:3" x14ac:dyDescent="0.2">
      <c r="A431" s="1">
        <v>430</v>
      </c>
      <c r="B431" s="1" t="s">
        <v>510</v>
      </c>
      <c r="C431" s="1" t="s">
        <v>510</v>
      </c>
    </row>
    <row r="432" spans="1:3" x14ac:dyDescent="0.2">
      <c r="A432" s="1">
        <v>431</v>
      </c>
      <c r="B432" s="1" t="s">
        <v>511</v>
      </c>
      <c r="C432" s="1" t="s">
        <v>512</v>
      </c>
    </row>
    <row r="433" spans="1:3" x14ac:dyDescent="0.2">
      <c r="A433" s="1">
        <v>432</v>
      </c>
      <c r="B433" s="1" t="s">
        <v>513</v>
      </c>
      <c r="C433" s="1" t="s">
        <v>514</v>
      </c>
    </row>
    <row r="434" spans="1:3" x14ac:dyDescent="0.2">
      <c r="A434" s="1">
        <v>433</v>
      </c>
      <c r="B434" s="1" t="s">
        <v>515</v>
      </c>
      <c r="C434" s="1" t="s">
        <v>515</v>
      </c>
    </row>
    <row r="435" spans="1:3" x14ac:dyDescent="0.2">
      <c r="A435" s="1">
        <v>434</v>
      </c>
      <c r="B435" s="1" t="s">
        <v>516</v>
      </c>
      <c r="C435" s="1" t="s">
        <v>516</v>
      </c>
    </row>
    <row r="436" spans="1:3" x14ac:dyDescent="0.2">
      <c r="A436" s="1">
        <v>435</v>
      </c>
      <c r="B436" s="1" t="s">
        <v>517</v>
      </c>
      <c r="C436" s="1" t="s">
        <v>517</v>
      </c>
    </row>
    <row r="437" spans="1:3" x14ac:dyDescent="0.2">
      <c r="A437" s="1">
        <v>436</v>
      </c>
      <c r="B437" s="1" t="s">
        <v>518</v>
      </c>
      <c r="C437" s="1" t="s">
        <v>518</v>
      </c>
    </row>
    <row r="438" spans="1:3" x14ac:dyDescent="0.2">
      <c r="A438" s="1">
        <v>437</v>
      </c>
      <c r="B438" s="1" t="s">
        <v>519</v>
      </c>
      <c r="C438" s="1" t="s">
        <v>519</v>
      </c>
    </row>
    <row r="439" spans="1:3" x14ac:dyDescent="0.2">
      <c r="A439" s="1">
        <v>438</v>
      </c>
      <c r="B439" s="1" t="s">
        <v>520</v>
      </c>
      <c r="C439" s="1" t="s">
        <v>520</v>
      </c>
    </row>
    <row r="440" spans="1:3" x14ac:dyDescent="0.2">
      <c r="A440" s="1">
        <v>439</v>
      </c>
      <c r="B440" s="1" t="s">
        <v>521</v>
      </c>
      <c r="C440" s="1" t="s">
        <v>521</v>
      </c>
    </row>
    <row r="441" spans="1:3" x14ac:dyDescent="0.2">
      <c r="A441" s="1">
        <v>440</v>
      </c>
      <c r="B441" s="1" t="s">
        <v>522</v>
      </c>
      <c r="C441" s="1" t="s">
        <v>522</v>
      </c>
    </row>
    <row r="442" spans="1:3" x14ac:dyDescent="0.2">
      <c r="A442" s="1">
        <v>441</v>
      </c>
      <c r="B442" s="1" t="s">
        <v>523</v>
      </c>
      <c r="C442" s="1" t="s">
        <v>524</v>
      </c>
    </row>
    <row r="443" spans="1:3" x14ac:dyDescent="0.2">
      <c r="A443" s="1">
        <v>442</v>
      </c>
      <c r="B443" s="1" t="s">
        <v>525</v>
      </c>
      <c r="C443" s="1" t="s">
        <v>526</v>
      </c>
    </row>
    <row r="444" spans="1:3" x14ac:dyDescent="0.2">
      <c r="A444" s="1">
        <v>443</v>
      </c>
      <c r="B444" s="1" t="s">
        <v>527</v>
      </c>
      <c r="C444" s="1" t="s">
        <v>527</v>
      </c>
    </row>
    <row r="445" spans="1:3" x14ac:dyDescent="0.2">
      <c r="A445" s="1">
        <v>444</v>
      </c>
      <c r="B445" s="1" t="s">
        <v>528</v>
      </c>
      <c r="C445" s="1" t="s">
        <v>528</v>
      </c>
    </row>
    <row r="446" spans="1:3" x14ac:dyDescent="0.2">
      <c r="A446" s="1">
        <v>445</v>
      </c>
      <c r="B446" s="1" t="s">
        <v>529</v>
      </c>
      <c r="C446" s="1" t="s">
        <v>529</v>
      </c>
    </row>
    <row r="447" spans="1:3" x14ac:dyDescent="0.2">
      <c r="A447" s="1">
        <v>446</v>
      </c>
      <c r="B447" s="1" t="s">
        <v>530</v>
      </c>
      <c r="C447" s="1" t="s">
        <v>530</v>
      </c>
    </row>
    <row r="448" spans="1:3" x14ac:dyDescent="0.2">
      <c r="A448" s="1">
        <v>447</v>
      </c>
      <c r="B448" s="1" t="s">
        <v>531</v>
      </c>
      <c r="C448" s="1" t="s">
        <v>531</v>
      </c>
    </row>
    <row r="449" spans="1:3" x14ac:dyDescent="0.2">
      <c r="A449" s="1">
        <v>448</v>
      </c>
      <c r="B449" s="1" t="s">
        <v>532</v>
      </c>
      <c r="C449" s="1" t="s">
        <v>532</v>
      </c>
    </row>
    <row r="450" spans="1:3" x14ac:dyDescent="0.2">
      <c r="A450" s="1">
        <v>449</v>
      </c>
      <c r="B450" s="1" t="s">
        <v>533</v>
      </c>
      <c r="C450" s="1" t="s">
        <v>533</v>
      </c>
    </row>
    <row r="451" spans="1:3" x14ac:dyDescent="0.2">
      <c r="A451" s="1">
        <v>450</v>
      </c>
      <c r="B451" s="1" t="s">
        <v>534</v>
      </c>
      <c r="C451" s="1" t="s">
        <v>534</v>
      </c>
    </row>
    <row r="452" spans="1:3" x14ac:dyDescent="0.2">
      <c r="A452" s="1">
        <v>451</v>
      </c>
      <c r="B452" s="1" t="s">
        <v>535</v>
      </c>
      <c r="C452" s="1" t="s">
        <v>536</v>
      </c>
    </row>
    <row r="453" spans="1:3" x14ac:dyDescent="0.2">
      <c r="A453" s="1">
        <v>452</v>
      </c>
      <c r="B453" s="1" t="s">
        <v>537</v>
      </c>
      <c r="C453" s="1" t="s">
        <v>538</v>
      </c>
    </row>
    <row r="454" spans="1:3" x14ac:dyDescent="0.2">
      <c r="A454" s="1">
        <v>453</v>
      </c>
      <c r="B454" s="1" t="s">
        <v>539</v>
      </c>
      <c r="C454" s="1" t="s">
        <v>539</v>
      </c>
    </row>
    <row r="455" spans="1:3" x14ac:dyDescent="0.2">
      <c r="A455" s="1">
        <v>454</v>
      </c>
      <c r="B455" s="1" t="s">
        <v>540</v>
      </c>
      <c r="C455" s="1" t="s">
        <v>540</v>
      </c>
    </row>
    <row r="456" spans="1:3" x14ac:dyDescent="0.2">
      <c r="A456" s="1">
        <v>455</v>
      </c>
      <c r="B456" s="1" t="s">
        <v>541</v>
      </c>
      <c r="C456" s="1" t="s">
        <v>541</v>
      </c>
    </row>
    <row r="457" spans="1:3" x14ac:dyDescent="0.2">
      <c r="A457" s="1">
        <v>456</v>
      </c>
      <c r="B457" s="1" t="s">
        <v>542</v>
      </c>
      <c r="C457" s="1" t="s">
        <v>542</v>
      </c>
    </row>
    <row r="458" spans="1:3" x14ac:dyDescent="0.2">
      <c r="A458" s="1">
        <v>457</v>
      </c>
      <c r="B458" s="1" t="s">
        <v>543</v>
      </c>
      <c r="C458" s="1" t="s">
        <v>543</v>
      </c>
    </row>
    <row r="459" spans="1:3" x14ac:dyDescent="0.2">
      <c r="A459" s="1">
        <v>458</v>
      </c>
      <c r="B459" s="1" t="s">
        <v>544</v>
      </c>
      <c r="C459" s="1" t="s">
        <v>544</v>
      </c>
    </row>
    <row r="460" spans="1:3" x14ac:dyDescent="0.2">
      <c r="A460" s="1">
        <v>459</v>
      </c>
      <c r="B460" s="1" t="s">
        <v>545</v>
      </c>
      <c r="C460" s="1" t="s">
        <v>545</v>
      </c>
    </row>
    <row r="461" spans="1:3" x14ac:dyDescent="0.2">
      <c r="A461" s="1">
        <v>460</v>
      </c>
      <c r="B461" s="1" t="s">
        <v>546</v>
      </c>
      <c r="C461" s="1" t="s">
        <v>546</v>
      </c>
    </row>
    <row r="462" spans="1:3" x14ac:dyDescent="0.2">
      <c r="A462" s="1">
        <v>461</v>
      </c>
      <c r="B462" s="1" t="s">
        <v>547</v>
      </c>
      <c r="C462" s="1" t="s">
        <v>548</v>
      </c>
    </row>
    <row r="463" spans="1:3" x14ac:dyDescent="0.2">
      <c r="A463" s="1">
        <v>462</v>
      </c>
      <c r="B463" s="1" t="s">
        <v>549</v>
      </c>
      <c r="C463" s="1" t="s">
        <v>550</v>
      </c>
    </row>
    <row r="464" spans="1:3" x14ac:dyDescent="0.2">
      <c r="A464" s="1">
        <v>463</v>
      </c>
      <c r="B464" s="1" t="s">
        <v>551</v>
      </c>
      <c r="C464" s="1" t="s">
        <v>551</v>
      </c>
    </row>
    <row r="465" spans="1:3" x14ac:dyDescent="0.2">
      <c r="A465" s="1">
        <v>464</v>
      </c>
      <c r="B465" s="1" t="s">
        <v>552</v>
      </c>
      <c r="C465" s="1" t="s">
        <v>552</v>
      </c>
    </row>
    <row r="466" spans="1:3" x14ac:dyDescent="0.2">
      <c r="A466" s="1">
        <v>465</v>
      </c>
      <c r="B466" s="1" t="s">
        <v>553</v>
      </c>
      <c r="C466" s="1" t="s">
        <v>553</v>
      </c>
    </row>
    <row r="467" spans="1:3" x14ac:dyDescent="0.2">
      <c r="A467" s="1">
        <v>466</v>
      </c>
      <c r="B467" s="1" t="s">
        <v>554</v>
      </c>
      <c r="C467" s="1" t="s">
        <v>554</v>
      </c>
    </row>
    <row r="468" spans="1:3" x14ac:dyDescent="0.2">
      <c r="A468" s="1">
        <v>467</v>
      </c>
      <c r="B468" s="1" t="s">
        <v>555</v>
      </c>
      <c r="C468" s="1" t="s">
        <v>555</v>
      </c>
    </row>
    <row r="469" spans="1:3" x14ac:dyDescent="0.2">
      <c r="A469" s="1">
        <v>468</v>
      </c>
      <c r="B469" s="1" t="s">
        <v>556</v>
      </c>
      <c r="C469" s="1" t="s">
        <v>556</v>
      </c>
    </row>
    <row r="470" spans="1:3" x14ac:dyDescent="0.2">
      <c r="A470" s="1">
        <v>469</v>
      </c>
      <c r="B470" s="1" t="s">
        <v>557</v>
      </c>
      <c r="C470" s="1" t="s">
        <v>557</v>
      </c>
    </row>
    <row r="471" spans="1:3" x14ac:dyDescent="0.2">
      <c r="A471" s="1">
        <v>470</v>
      </c>
      <c r="B471" s="1" t="s">
        <v>558</v>
      </c>
      <c r="C471" s="1" t="s">
        <v>558</v>
      </c>
    </row>
    <row r="472" spans="1:3" x14ac:dyDescent="0.2">
      <c r="A472" s="1">
        <v>471</v>
      </c>
      <c r="B472" s="1" t="s">
        <v>559</v>
      </c>
      <c r="C472" s="1" t="s">
        <v>560</v>
      </c>
    </row>
    <row r="473" spans="1:3" x14ac:dyDescent="0.2">
      <c r="A473" s="1">
        <v>472</v>
      </c>
      <c r="B473" s="1" t="s">
        <v>561</v>
      </c>
      <c r="C473" s="1" t="s">
        <v>562</v>
      </c>
    </row>
    <row r="474" spans="1:3" x14ac:dyDescent="0.2">
      <c r="A474" s="1">
        <v>473</v>
      </c>
      <c r="B474" s="1" t="s">
        <v>563</v>
      </c>
      <c r="C474" s="1" t="s">
        <v>563</v>
      </c>
    </row>
    <row r="475" spans="1:3" x14ac:dyDescent="0.2">
      <c r="A475" s="1">
        <v>474</v>
      </c>
      <c r="B475" s="1" t="s">
        <v>564</v>
      </c>
      <c r="C475" s="1" t="s">
        <v>564</v>
      </c>
    </row>
    <row r="476" spans="1:3" x14ac:dyDescent="0.2">
      <c r="A476" s="1">
        <v>475</v>
      </c>
      <c r="B476" s="1" t="s">
        <v>565</v>
      </c>
      <c r="C476" s="1" t="s">
        <v>565</v>
      </c>
    </row>
    <row r="477" spans="1:3" x14ac:dyDescent="0.2">
      <c r="A477" s="1">
        <v>476</v>
      </c>
      <c r="B477" s="1" t="s">
        <v>566</v>
      </c>
      <c r="C477" s="1" t="s">
        <v>566</v>
      </c>
    </row>
    <row r="478" spans="1:3" x14ac:dyDescent="0.2">
      <c r="A478" s="1">
        <v>477</v>
      </c>
      <c r="B478" s="1" t="s">
        <v>567</v>
      </c>
      <c r="C478" s="1" t="s">
        <v>567</v>
      </c>
    </row>
    <row r="479" spans="1:3" x14ac:dyDescent="0.2">
      <c r="A479" s="1">
        <v>478</v>
      </c>
      <c r="B479" s="1" t="s">
        <v>568</v>
      </c>
      <c r="C479" s="1" t="s">
        <v>568</v>
      </c>
    </row>
    <row r="480" spans="1:3" x14ac:dyDescent="0.2">
      <c r="A480" s="1">
        <v>479</v>
      </c>
      <c r="B480" s="1" t="s">
        <v>569</v>
      </c>
      <c r="C480" s="1" t="s">
        <v>569</v>
      </c>
    </row>
    <row r="481" spans="1:3" x14ac:dyDescent="0.2">
      <c r="A481" s="1">
        <v>480</v>
      </c>
      <c r="B481" s="1" t="s">
        <v>570</v>
      </c>
      <c r="C481" s="1" t="s">
        <v>570</v>
      </c>
    </row>
    <row r="482" spans="1:3" x14ac:dyDescent="0.2">
      <c r="A482" s="1">
        <v>481</v>
      </c>
      <c r="B482" s="1" t="s">
        <v>571</v>
      </c>
      <c r="C482" s="1" t="s">
        <v>572</v>
      </c>
    </row>
    <row r="483" spans="1:3" x14ac:dyDescent="0.2">
      <c r="A483" s="1">
        <v>482</v>
      </c>
      <c r="B483" s="1" t="s">
        <v>573</v>
      </c>
      <c r="C483" s="1" t="s">
        <v>574</v>
      </c>
    </row>
    <row r="484" spans="1:3" x14ac:dyDescent="0.2">
      <c r="A484" s="1">
        <v>483</v>
      </c>
      <c r="B484" s="1" t="s">
        <v>575</v>
      </c>
      <c r="C484" s="1" t="s">
        <v>575</v>
      </c>
    </row>
    <row r="485" spans="1:3" x14ac:dyDescent="0.2">
      <c r="A485" s="1">
        <v>484</v>
      </c>
      <c r="B485" s="1" t="s">
        <v>576</v>
      </c>
      <c r="C485" s="1" t="s">
        <v>576</v>
      </c>
    </row>
    <row r="486" spans="1:3" x14ac:dyDescent="0.2">
      <c r="A486" s="1">
        <v>485</v>
      </c>
      <c r="B486" s="1" t="s">
        <v>577</v>
      </c>
      <c r="C486" s="1" t="s">
        <v>577</v>
      </c>
    </row>
    <row r="487" spans="1:3" x14ac:dyDescent="0.2">
      <c r="A487" s="1">
        <v>486</v>
      </c>
      <c r="B487" s="1" t="s">
        <v>578</v>
      </c>
      <c r="C487" s="1" t="s">
        <v>578</v>
      </c>
    </row>
    <row r="488" spans="1:3" x14ac:dyDescent="0.2">
      <c r="A488" s="1">
        <v>487</v>
      </c>
      <c r="B488" s="1" t="s">
        <v>579</v>
      </c>
      <c r="C488" s="1" t="s">
        <v>579</v>
      </c>
    </row>
    <row r="489" spans="1:3" x14ac:dyDescent="0.2">
      <c r="A489" s="1">
        <v>488</v>
      </c>
      <c r="B489" s="1" t="s">
        <v>580</v>
      </c>
      <c r="C489" s="1" t="s">
        <v>580</v>
      </c>
    </row>
    <row r="490" spans="1:3" x14ac:dyDescent="0.2">
      <c r="A490" s="1">
        <v>489</v>
      </c>
      <c r="B490" s="1" t="s">
        <v>581</v>
      </c>
      <c r="C490" s="1" t="s">
        <v>581</v>
      </c>
    </row>
    <row r="491" spans="1:3" x14ac:dyDescent="0.2">
      <c r="A491" s="1">
        <v>490</v>
      </c>
      <c r="B491" s="1" t="s">
        <v>582</v>
      </c>
      <c r="C491" s="1" t="s">
        <v>582</v>
      </c>
    </row>
    <row r="492" spans="1:3" x14ac:dyDescent="0.2">
      <c r="A492" s="1">
        <v>491</v>
      </c>
      <c r="B492" s="1" t="s">
        <v>583</v>
      </c>
      <c r="C492" s="1" t="s">
        <v>584</v>
      </c>
    </row>
    <row r="493" spans="1:3" x14ac:dyDescent="0.2">
      <c r="A493" s="1">
        <v>492</v>
      </c>
      <c r="B493" s="1" t="s">
        <v>585</v>
      </c>
      <c r="C493" s="1" t="s">
        <v>586</v>
      </c>
    </row>
    <row r="494" spans="1:3" x14ac:dyDescent="0.2">
      <c r="A494" s="1">
        <v>493</v>
      </c>
      <c r="B494" s="1" t="s">
        <v>587</v>
      </c>
      <c r="C494" s="1" t="s">
        <v>587</v>
      </c>
    </row>
    <row r="495" spans="1:3" x14ac:dyDescent="0.2">
      <c r="A495" s="1">
        <v>494</v>
      </c>
      <c r="B495" s="1" t="s">
        <v>588</v>
      </c>
      <c r="C495" s="1" t="s">
        <v>588</v>
      </c>
    </row>
    <row r="496" spans="1:3" x14ac:dyDescent="0.2">
      <c r="A496" s="1">
        <v>495</v>
      </c>
      <c r="B496" s="1" t="s">
        <v>589</v>
      </c>
      <c r="C496" s="1" t="s">
        <v>589</v>
      </c>
    </row>
    <row r="497" spans="1:3" x14ac:dyDescent="0.2">
      <c r="A497" s="1">
        <v>496</v>
      </c>
      <c r="B497" s="1" t="s">
        <v>590</v>
      </c>
      <c r="C497" s="1" t="s">
        <v>590</v>
      </c>
    </row>
    <row r="498" spans="1:3" x14ac:dyDescent="0.2">
      <c r="A498" s="1">
        <v>497</v>
      </c>
      <c r="B498" s="1" t="s">
        <v>591</v>
      </c>
      <c r="C498" s="1" t="s">
        <v>591</v>
      </c>
    </row>
    <row r="499" spans="1:3" x14ac:dyDescent="0.2">
      <c r="A499" s="1">
        <v>498</v>
      </c>
      <c r="B499" s="1" t="s">
        <v>592</v>
      </c>
      <c r="C499" s="1" t="s">
        <v>592</v>
      </c>
    </row>
    <row r="500" spans="1:3" x14ac:dyDescent="0.2">
      <c r="A500" s="1">
        <v>499</v>
      </c>
      <c r="B500" s="1" t="s">
        <v>593</v>
      </c>
      <c r="C500" s="1" t="s">
        <v>593</v>
      </c>
    </row>
    <row r="501" spans="1:3" x14ac:dyDescent="0.2">
      <c r="A501" s="1">
        <v>500</v>
      </c>
      <c r="B501" s="1" t="s">
        <v>594</v>
      </c>
      <c r="C501" s="1" t="s">
        <v>594</v>
      </c>
    </row>
    <row r="502" spans="1:3" x14ac:dyDescent="0.2">
      <c r="A502" s="1">
        <v>501</v>
      </c>
      <c r="B502" s="1" t="s">
        <v>595</v>
      </c>
      <c r="C502" s="1" t="s">
        <v>596</v>
      </c>
    </row>
    <row r="503" spans="1:3" x14ac:dyDescent="0.2">
      <c r="A503" s="1">
        <v>502</v>
      </c>
      <c r="B503" s="1" t="s">
        <v>597</v>
      </c>
      <c r="C503" s="1" t="s">
        <v>598</v>
      </c>
    </row>
    <row r="504" spans="1:3" x14ac:dyDescent="0.2">
      <c r="A504" s="1">
        <v>503</v>
      </c>
      <c r="B504" s="1" t="s">
        <v>599</v>
      </c>
      <c r="C504" s="1" t="s">
        <v>599</v>
      </c>
    </row>
    <row r="505" spans="1:3" x14ac:dyDescent="0.2">
      <c r="A505" s="1">
        <v>504</v>
      </c>
      <c r="B505" s="1" t="s">
        <v>600</v>
      </c>
      <c r="C505" s="1" t="s">
        <v>600</v>
      </c>
    </row>
    <row r="506" spans="1:3" x14ac:dyDescent="0.2">
      <c r="A506" s="1">
        <v>505</v>
      </c>
      <c r="B506" s="1" t="s">
        <v>601</v>
      </c>
      <c r="C506" s="1" t="s">
        <v>601</v>
      </c>
    </row>
    <row r="507" spans="1:3" x14ac:dyDescent="0.2">
      <c r="A507" s="1">
        <v>506</v>
      </c>
      <c r="B507" s="1" t="s">
        <v>602</v>
      </c>
      <c r="C507" s="1" t="s">
        <v>602</v>
      </c>
    </row>
    <row r="508" spans="1:3" x14ac:dyDescent="0.2">
      <c r="A508" s="1">
        <v>507</v>
      </c>
      <c r="B508" s="1" t="s">
        <v>603</v>
      </c>
      <c r="C508" s="1" t="s">
        <v>603</v>
      </c>
    </row>
    <row r="509" spans="1:3" x14ac:dyDescent="0.2">
      <c r="A509" s="1">
        <v>508</v>
      </c>
      <c r="B509" s="1" t="s">
        <v>604</v>
      </c>
      <c r="C509" s="1" t="s">
        <v>604</v>
      </c>
    </row>
    <row r="510" spans="1:3" x14ac:dyDescent="0.2">
      <c r="A510" s="1">
        <v>509</v>
      </c>
      <c r="B510" s="1" t="s">
        <v>605</v>
      </c>
      <c r="C510" s="1" t="s">
        <v>605</v>
      </c>
    </row>
    <row r="511" spans="1:3" x14ac:dyDescent="0.2">
      <c r="A511" s="1">
        <v>510</v>
      </c>
      <c r="B511" s="1" t="s">
        <v>606</v>
      </c>
      <c r="C511" s="1" t="s">
        <v>606</v>
      </c>
    </row>
    <row r="512" spans="1:3" x14ac:dyDescent="0.2">
      <c r="A512" s="1">
        <v>511</v>
      </c>
      <c r="B512" s="1" t="s">
        <v>607</v>
      </c>
      <c r="C512" s="1" t="s">
        <v>607</v>
      </c>
    </row>
    <row r="513" spans="1:3" x14ac:dyDescent="0.2">
      <c r="A513" s="1">
        <v>512</v>
      </c>
      <c r="B513" s="1" t="s">
        <v>608</v>
      </c>
      <c r="C513" s="1" t="s">
        <v>609</v>
      </c>
    </row>
    <row r="514" spans="1:3" x14ac:dyDescent="0.2">
      <c r="A514" s="1">
        <v>513</v>
      </c>
      <c r="B514" s="1" t="s">
        <v>610</v>
      </c>
      <c r="C514" s="1" t="s">
        <v>610</v>
      </c>
    </row>
    <row r="515" spans="1:3" x14ac:dyDescent="0.2">
      <c r="A515" s="1">
        <v>514</v>
      </c>
      <c r="B515" s="1" t="s">
        <v>611</v>
      </c>
      <c r="C515" s="1" t="s">
        <v>611</v>
      </c>
    </row>
    <row r="516" spans="1:3" x14ac:dyDescent="0.2">
      <c r="A516" s="1">
        <v>515</v>
      </c>
      <c r="B516" s="1" t="s">
        <v>612</v>
      </c>
      <c r="C516" s="1" t="s">
        <v>612</v>
      </c>
    </row>
    <row r="517" spans="1:3" x14ac:dyDescent="0.2">
      <c r="A517" s="1">
        <v>516</v>
      </c>
      <c r="B517" s="1" t="s">
        <v>613</v>
      </c>
      <c r="C517" s="1" t="s">
        <v>613</v>
      </c>
    </row>
    <row r="518" spans="1:3" x14ac:dyDescent="0.2">
      <c r="A518" s="1">
        <v>517</v>
      </c>
      <c r="B518" s="1" t="s">
        <v>614</v>
      </c>
      <c r="C518" s="1" t="s">
        <v>614</v>
      </c>
    </row>
    <row r="519" spans="1:3" x14ac:dyDescent="0.2">
      <c r="A519" s="1">
        <v>518</v>
      </c>
      <c r="B519" s="1" t="s">
        <v>615</v>
      </c>
      <c r="C519" s="1" t="s">
        <v>615</v>
      </c>
    </row>
    <row r="520" spans="1:3" x14ac:dyDescent="0.2">
      <c r="A520" s="1">
        <v>519</v>
      </c>
      <c r="B520" s="1" t="s">
        <v>616</v>
      </c>
      <c r="C520" s="1" t="s">
        <v>616</v>
      </c>
    </row>
    <row r="521" spans="1:3" x14ac:dyDescent="0.2">
      <c r="A521" s="1">
        <v>520</v>
      </c>
      <c r="B521" s="1" t="s">
        <v>617</v>
      </c>
      <c r="C521" s="1" t="s">
        <v>617</v>
      </c>
    </row>
    <row r="522" spans="1:3" x14ac:dyDescent="0.2">
      <c r="A522" s="1">
        <v>521</v>
      </c>
      <c r="B522" s="1" t="s">
        <v>618</v>
      </c>
      <c r="C522" s="1" t="s">
        <v>619</v>
      </c>
    </row>
    <row r="523" spans="1:3" x14ac:dyDescent="0.2">
      <c r="A523" s="1">
        <v>522</v>
      </c>
      <c r="B523" s="1" t="s">
        <v>620</v>
      </c>
      <c r="C523" s="1" t="s">
        <v>621</v>
      </c>
    </row>
    <row r="524" spans="1:3" x14ac:dyDescent="0.2">
      <c r="A524" s="1">
        <v>523</v>
      </c>
      <c r="B524" s="1" t="s">
        <v>622</v>
      </c>
      <c r="C524" s="1" t="s">
        <v>622</v>
      </c>
    </row>
    <row r="525" spans="1:3" x14ac:dyDescent="0.2">
      <c r="A525" s="1">
        <v>524</v>
      </c>
      <c r="B525" s="1" t="s">
        <v>623</v>
      </c>
      <c r="C525" s="1" t="s">
        <v>623</v>
      </c>
    </row>
    <row r="526" spans="1:3" x14ac:dyDescent="0.2">
      <c r="A526" s="1">
        <v>525</v>
      </c>
      <c r="B526" s="1" t="s">
        <v>624</v>
      </c>
      <c r="C526" s="1" t="s">
        <v>624</v>
      </c>
    </row>
    <row r="527" spans="1:3" x14ac:dyDescent="0.2">
      <c r="A527" s="1">
        <v>526</v>
      </c>
      <c r="B527" s="1" t="s">
        <v>625</v>
      </c>
      <c r="C527" s="1" t="s">
        <v>625</v>
      </c>
    </row>
    <row r="528" spans="1:3" x14ac:dyDescent="0.2">
      <c r="A528" s="1">
        <v>527</v>
      </c>
      <c r="B528" s="1" t="s">
        <v>626</v>
      </c>
      <c r="C528" s="1" t="s">
        <v>626</v>
      </c>
    </row>
    <row r="529" spans="1:3" x14ac:dyDescent="0.2">
      <c r="A529" s="1">
        <v>528</v>
      </c>
      <c r="B529" s="1" t="s">
        <v>627</v>
      </c>
      <c r="C529" s="1" t="s">
        <v>627</v>
      </c>
    </row>
    <row r="530" spans="1:3" x14ac:dyDescent="0.2">
      <c r="A530" s="1">
        <v>529</v>
      </c>
      <c r="B530" s="1" t="s">
        <v>628</v>
      </c>
      <c r="C530" s="1" t="s">
        <v>628</v>
      </c>
    </row>
    <row r="531" spans="1:3" x14ac:dyDescent="0.2">
      <c r="A531" s="1">
        <v>530</v>
      </c>
      <c r="B531" s="1" t="s">
        <v>629</v>
      </c>
      <c r="C531" s="1" t="s">
        <v>629</v>
      </c>
    </row>
    <row r="532" spans="1:3" x14ac:dyDescent="0.2">
      <c r="A532" s="1">
        <v>531</v>
      </c>
      <c r="B532" s="1" t="s">
        <v>630</v>
      </c>
      <c r="C532" s="1" t="s">
        <v>631</v>
      </c>
    </row>
    <row r="533" spans="1:3" x14ac:dyDescent="0.2">
      <c r="A533" s="1">
        <v>532</v>
      </c>
      <c r="B533" s="1" t="s">
        <v>632</v>
      </c>
      <c r="C533" s="1" t="s">
        <v>633</v>
      </c>
    </row>
    <row r="534" spans="1:3" x14ac:dyDescent="0.2">
      <c r="A534" s="1">
        <v>533</v>
      </c>
      <c r="B534" s="1" t="s">
        <v>634</v>
      </c>
      <c r="C534" s="1" t="s">
        <v>634</v>
      </c>
    </row>
    <row r="535" spans="1:3" x14ac:dyDescent="0.2">
      <c r="A535" s="1">
        <v>534</v>
      </c>
      <c r="B535" s="1" t="s">
        <v>635</v>
      </c>
      <c r="C535" s="1" t="s">
        <v>635</v>
      </c>
    </row>
    <row r="536" spans="1:3" x14ac:dyDescent="0.2">
      <c r="A536" s="1">
        <v>535</v>
      </c>
      <c r="B536" s="1" t="s">
        <v>636</v>
      </c>
      <c r="C536" s="1" t="s">
        <v>636</v>
      </c>
    </row>
    <row r="537" spans="1:3" x14ac:dyDescent="0.2">
      <c r="A537" s="1">
        <v>536</v>
      </c>
      <c r="B537" s="1" t="s">
        <v>637</v>
      </c>
      <c r="C537" s="1" t="s">
        <v>637</v>
      </c>
    </row>
    <row r="538" spans="1:3" x14ac:dyDescent="0.2">
      <c r="A538" s="1">
        <v>537</v>
      </c>
      <c r="B538" s="1" t="s">
        <v>638</v>
      </c>
      <c r="C538" s="1" t="s">
        <v>638</v>
      </c>
    </row>
    <row r="539" spans="1:3" x14ac:dyDescent="0.2">
      <c r="A539" s="1">
        <v>538</v>
      </c>
      <c r="B539" s="1" t="s">
        <v>639</v>
      </c>
      <c r="C539" s="1" t="s">
        <v>639</v>
      </c>
    </row>
    <row r="540" spans="1:3" x14ac:dyDescent="0.2">
      <c r="A540" s="1">
        <v>539</v>
      </c>
      <c r="B540" s="1" t="s">
        <v>640</v>
      </c>
      <c r="C540" s="1" t="s">
        <v>640</v>
      </c>
    </row>
    <row r="541" spans="1:3" x14ac:dyDescent="0.2">
      <c r="A541" s="1">
        <v>540</v>
      </c>
      <c r="B541" s="1" t="s">
        <v>641</v>
      </c>
      <c r="C541" s="1" t="s">
        <v>641</v>
      </c>
    </row>
    <row r="542" spans="1:3" x14ac:dyDescent="0.2">
      <c r="A542" s="1">
        <v>541</v>
      </c>
      <c r="B542" s="1" t="s">
        <v>642</v>
      </c>
      <c r="C542" s="1" t="s">
        <v>643</v>
      </c>
    </row>
    <row r="543" spans="1:3" x14ac:dyDescent="0.2">
      <c r="A543" s="1">
        <v>542</v>
      </c>
      <c r="B543" s="1" t="s">
        <v>644</v>
      </c>
      <c r="C543" s="1" t="s">
        <v>645</v>
      </c>
    </row>
    <row r="544" spans="1:3" x14ac:dyDescent="0.2">
      <c r="A544" s="1">
        <v>543</v>
      </c>
      <c r="B544" s="1" t="s">
        <v>646</v>
      </c>
      <c r="C544" s="1" t="s">
        <v>646</v>
      </c>
    </row>
    <row r="545" spans="1:3" x14ac:dyDescent="0.2">
      <c r="A545" s="1">
        <v>544</v>
      </c>
      <c r="B545" s="1" t="s">
        <v>647</v>
      </c>
      <c r="C545" s="1" t="s">
        <v>647</v>
      </c>
    </row>
    <row r="546" spans="1:3" x14ac:dyDescent="0.2">
      <c r="A546" s="1">
        <v>545</v>
      </c>
      <c r="B546" s="1" t="s">
        <v>648</v>
      </c>
      <c r="C546" s="1" t="s">
        <v>648</v>
      </c>
    </row>
    <row r="547" spans="1:3" x14ac:dyDescent="0.2">
      <c r="A547" s="1">
        <v>546</v>
      </c>
      <c r="B547" s="1" t="s">
        <v>649</v>
      </c>
      <c r="C547" s="1" t="s">
        <v>649</v>
      </c>
    </row>
    <row r="548" spans="1:3" x14ac:dyDescent="0.2">
      <c r="A548" s="1">
        <v>547</v>
      </c>
      <c r="B548" s="1" t="s">
        <v>650</v>
      </c>
      <c r="C548" s="1" t="s">
        <v>650</v>
      </c>
    </row>
    <row r="549" spans="1:3" x14ac:dyDescent="0.2">
      <c r="A549" s="1">
        <v>548</v>
      </c>
      <c r="B549" s="1" t="s">
        <v>651</v>
      </c>
      <c r="C549" s="1" t="s">
        <v>651</v>
      </c>
    </row>
    <row r="550" spans="1:3" x14ac:dyDescent="0.2">
      <c r="A550" s="1">
        <v>549</v>
      </c>
      <c r="B550" s="1" t="s">
        <v>652</v>
      </c>
      <c r="C550" s="1" t="s">
        <v>652</v>
      </c>
    </row>
    <row r="551" spans="1:3" x14ac:dyDescent="0.2">
      <c r="A551" s="1">
        <v>550</v>
      </c>
      <c r="B551" s="1" t="s">
        <v>653</v>
      </c>
      <c r="C551" s="1" t="s">
        <v>653</v>
      </c>
    </row>
    <row r="552" spans="1:3" x14ac:dyDescent="0.2">
      <c r="A552" s="1">
        <v>551</v>
      </c>
      <c r="B552" s="1" t="s">
        <v>654</v>
      </c>
      <c r="C552" s="1" t="s">
        <v>655</v>
      </c>
    </row>
    <row r="553" spans="1:3" x14ac:dyDescent="0.2">
      <c r="A553" s="1">
        <v>552</v>
      </c>
      <c r="B553" s="1" t="s">
        <v>656</v>
      </c>
      <c r="C553" s="1" t="s">
        <v>657</v>
      </c>
    </row>
    <row r="554" spans="1:3" x14ac:dyDescent="0.2">
      <c r="A554" s="1">
        <v>553</v>
      </c>
      <c r="B554" s="1" t="s">
        <v>658</v>
      </c>
      <c r="C554" s="1" t="s">
        <v>658</v>
      </c>
    </row>
    <row r="555" spans="1:3" x14ac:dyDescent="0.2">
      <c r="A555" s="1">
        <v>554</v>
      </c>
      <c r="B555" s="1" t="s">
        <v>659</v>
      </c>
      <c r="C555" s="1" t="s">
        <v>659</v>
      </c>
    </row>
    <row r="556" spans="1:3" x14ac:dyDescent="0.2">
      <c r="A556" s="1">
        <v>555</v>
      </c>
      <c r="B556" s="1" t="s">
        <v>660</v>
      </c>
      <c r="C556" s="1" t="s">
        <v>660</v>
      </c>
    </row>
    <row r="557" spans="1:3" x14ac:dyDescent="0.2">
      <c r="A557" s="1">
        <v>556</v>
      </c>
      <c r="B557" s="1" t="s">
        <v>661</v>
      </c>
      <c r="C557" s="1" t="s">
        <v>661</v>
      </c>
    </row>
    <row r="558" spans="1:3" x14ac:dyDescent="0.2">
      <c r="A558" s="1">
        <v>557</v>
      </c>
      <c r="B558" s="1" t="s">
        <v>662</v>
      </c>
      <c r="C558" s="1" t="s">
        <v>662</v>
      </c>
    </row>
    <row r="559" spans="1:3" x14ac:dyDescent="0.2">
      <c r="A559" s="1">
        <v>558</v>
      </c>
      <c r="B559" s="1" t="s">
        <v>663</v>
      </c>
      <c r="C559" s="1" t="s">
        <v>663</v>
      </c>
    </row>
    <row r="560" spans="1:3" x14ac:dyDescent="0.2">
      <c r="A560" s="1">
        <v>559</v>
      </c>
      <c r="B560" s="1" t="s">
        <v>664</v>
      </c>
      <c r="C560" s="1" t="s">
        <v>664</v>
      </c>
    </row>
    <row r="561" spans="1:3" x14ac:dyDescent="0.2">
      <c r="A561" s="1">
        <v>560</v>
      </c>
      <c r="B561" s="1" t="s">
        <v>665</v>
      </c>
      <c r="C561" s="1" t="s">
        <v>665</v>
      </c>
    </row>
    <row r="562" spans="1:3" x14ac:dyDescent="0.2">
      <c r="A562" s="1">
        <v>561</v>
      </c>
      <c r="B562" s="1" t="s">
        <v>666</v>
      </c>
      <c r="C562" s="1" t="s">
        <v>667</v>
      </c>
    </row>
    <row r="563" spans="1:3" x14ac:dyDescent="0.2">
      <c r="A563" s="1">
        <v>562</v>
      </c>
      <c r="B563" s="1" t="s">
        <v>668</v>
      </c>
      <c r="C563" s="1" t="s">
        <v>669</v>
      </c>
    </row>
    <row r="564" spans="1:3" x14ac:dyDescent="0.2">
      <c r="A564" s="1">
        <v>563</v>
      </c>
      <c r="B564" s="1" t="s">
        <v>670</v>
      </c>
      <c r="C564" s="1" t="s">
        <v>670</v>
      </c>
    </row>
    <row r="565" spans="1:3" x14ac:dyDescent="0.2">
      <c r="A565" s="1">
        <v>564</v>
      </c>
      <c r="B565" s="1" t="s">
        <v>671</v>
      </c>
      <c r="C565" s="1" t="s">
        <v>671</v>
      </c>
    </row>
    <row r="566" spans="1:3" x14ac:dyDescent="0.2">
      <c r="A566" s="1">
        <v>565</v>
      </c>
      <c r="B566" s="1" t="s">
        <v>672</v>
      </c>
      <c r="C566" s="1" t="s">
        <v>672</v>
      </c>
    </row>
    <row r="567" spans="1:3" x14ac:dyDescent="0.2">
      <c r="A567" s="1">
        <v>566</v>
      </c>
      <c r="B567" s="1" t="s">
        <v>673</v>
      </c>
      <c r="C567" s="1" t="s">
        <v>673</v>
      </c>
    </row>
    <row r="568" spans="1:3" x14ac:dyDescent="0.2">
      <c r="A568" s="1">
        <v>567</v>
      </c>
      <c r="B568" s="1" t="s">
        <v>674</v>
      </c>
      <c r="C568" s="1" t="s">
        <v>674</v>
      </c>
    </row>
    <row r="569" spans="1:3" x14ac:dyDescent="0.2">
      <c r="A569" s="1">
        <v>568</v>
      </c>
      <c r="B569" s="1" t="s">
        <v>675</v>
      </c>
      <c r="C569" s="1" t="s">
        <v>675</v>
      </c>
    </row>
    <row r="570" spans="1:3" x14ac:dyDescent="0.2">
      <c r="A570" s="1">
        <v>569</v>
      </c>
      <c r="B570" s="1" t="s">
        <v>676</v>
      </c>
      <c r="C570" s="1" t="s">
        <v>676</v>
      </c>
    </row>
    <row r="571" spans="1:3" x14ac:dyDescent="0.2">
      <c r="A571" s="1">
        <v>570</v>
      </c>
      <c r="B571" s="1" t="s">
        <v>677</v>
      </c>
      <c r="C571" s="1" t="s">
        <v>677</v>
      </c>
    </row>
    <row r="572" spans="1:3" x14ac:dyDescent="0.2">
      <c r="A572" s="1">
        <v>571</v>
      </c>
      <c r="B572" s="1" t="s">
        <v>678</v>
      </c>
      <c r="C572" s="1" t="s">
        <v>679</v>
      </c>
    </row>
    <row r="573" spans="1:3" x14ac:dyDescent="0.2">
      <c r="A573" s="1">
        <v>572</v>
      </c>
      <c r="B573" s="1" t="s">
        <v>680</v>
      </c>
      <c r="C573" s="1" t="s">
        <v>681</v>
      </c>
    </row>
    <row r="574" spans="1:3" x14ac:dyDescent="0.2">
      <c r="A574" s="1">
        <v>573</v>
      </c>
      <c r="B574" s="1" t="s">
        <v>682</v>
      </c>
      <c r="C574" s="1" t="s">
        <v>682</v>
      </c>
    </row>
    <row r="575" spans="1:3" x14ac:dyDescent="0.2">
      <c r="A575" s="1">
        <v>574</v>
      </c>
      <c r="B575" s="1" t="s">
        <v>683</v>
      </c>
      <c r="C575" s="1" t="s">
        <v>683</v>
      </c>
    </row>
    <row r="576" spans="1:3" x14ac:dyDescent="0.2">
      <c r="A576" s="1">
        <v>575</v>
      </c>
      <c r="B576" s="1" t="s">
        <v>684</v>
      </c>
      <c r="C576" s="1" t="s">
        <v>684</v>
      </c>
    </row>
    <row r="577" spans="1:3" x14ac:dyDescent="0.2">
      <c r="A577" s="1">
        <v>576</v>
      </c>
      <c r="B577" s="1" t="s">
        <v>685</v>
      </c>
      <c r="C577" s="1" t="s">
        <v>685</v>
      </c>
    </row>
    <row r="578" spans="1:3" x14ac:dyDescent="0.2">
      <c r="A578" s="1">
        <v>577</v>
      </c>
      <c r="B578" s="1" t="s">
        <v>686</v>
      </c>
      <c r="C578" s="1" t="s">
        <v>686</v>
      </c>
    </row>
    <row r="579" spans="1:3" x14ac:dyDescent="0.2">
      <c r="A579" s="1">
        <v>578</v>
      </c>
      <c r="B579" s="1" t="s">
        <v>687</v>
      </c>
      <c r="C579" s="1" t="s">
        <v>687</v>
      </c>
    </row>
    <row r="580" spans="1:3" x14ac:dyDescent="0.2">
      <c r="A580" s="1">
        <v>579</v>
      </c>
      <c r="B580" s="1" t="s">
        <v>688</v>
      </c>
      <c r="C580" s="1" t="s">
        <v>688</v>
      </c>
    </row>
    <row r="581" spans="1:3" x14ac:dyDescent="0.2">
      <c r="A581" s="1">
        <v>580</v>
      </c>
      <c r="B581" s="1" t="s">
        <v>689</v>
      </c>
      <c r="C581" s="1" t="s">
        <v>689</v>
      </c>
    </row>
    <row r="582" spans="1:3" x14ac:dyDescent="0.2">
      <c r="A582" s="1">
        <v>581</v>
      </c>
      <c r="B582" s="1" t="s">
        <v>690</v>
      </c>
      <c r="C582" s="1" t="s">
        <v>691</v>
      </c>
    </row>
    <row r="583" spans="1:3" x14ac:dyDescent="0.2">
      <c r="A583" s="1">
        <v>582</v>
      </c>
      <c r="B583" s="1" t="s">
        <v>692</v>
      </c>
      <c r="C583" s="1" t="s">
        <v>693</v>
      </c>
    </row>
    <row r="584" spans="1:3" x14ac:dyDescent="0.2">
      <c r="A584" s="1">
        <v>583</v>
      </c>
      <c r="B584" s="1" t="s">
        <v>694</v>
      </c>
      <c r="C584" s="1" t="s">
        <v>694</v>
      </c>
    </row>
    <row r="585" spans="1:3" x14ac:dyDescent="0.2">
      <c r="A585" s="1">
        <v>584</v>
      </c>
      <c r="B585" s="1" t="s">
        <v>695</v>
      </c>
      <c r="C585" s="1" t="s">
        <v>695</v>
      </c>
    </row>
    <row r="586" spans="1:3" x14ac:dyDescent="0.2">
      <c r="A586" s="1">
        <v>585</v>
      </c>
      <c r="B586" s="1" t="s">
        <v>696</v>
      </c>
      <c r="C586" s="1" t="s">
        <v>696</v>
      </c>
    </row>
    <row r="587" spans="1:3" x14ac:dyDescent="0.2">
      <c r="A587" s="1">
        <v>586</v>
      </c>
      <c r="B587" s="1" t="s">
        <v>697</v>
      </c>
      <c r="C587" s="1" t="s">
        <v>697</v>
      </c>
    </row>
    <row r="588" spans="1:3" x14ac:dyDescent="0.2">
      <c r="A588" s="1">
        <v>587</v>
      </c>
      <c r="B588" s="1" t="s">
        <v>698</v>
      </c>
      <c r="C588" s="1" t="s">
        <v>698</v>
      </c>
    </row>
    <row r="589" spans="1:3" x14ac:dyDescent="0.2">
      <c r="A589" s="1">
        <v>588</v>
      </c>
      <c r="B589" s="1" t="s">
        <v>699</v>
      </c>
      <c r="C589" s="1" t="s">
        <v>699</v>
      </c>
    </row>
    <row r="590" spans="1:3" x14ac:dyDescent="0.2">
      <c r="A590" s="1">
        <v>589</v>
      </c>
      <c r="B590" s="1" t="s">
        <v>700</v>
      </c>
      <c r="C590" s="1" t="s">
        <v>700</v>
      </c>
    </row>
    <row r="591" spans="1:3" x14ac:dyDescent="0.2">
      <c r="A591" s="1">
        <v>590</v>
      </c>
      <c r="B591" s="1" t="s">
        <v>701</v>
      </c>
      <c r="C591" s="1" t="s">
        <v>701</v>
      </c>
    </row>
    <row r="592" spans="1:3" x14ac:dyDescent="0.2">
      <c r="A592" s="1">
        <v>591</v>
      </c>
      <c r="B592" s="1" t="s">
        <v>702</v>
      </c>
      <c r="C592" s="1" t="s">
        <v>703</v>
      </c>
    </row>
    <row r="593" spans="1:3" x14ac:dyDescent="0.2">
      <c r="A593" s="1">
        <v>592</v>
      </c>
      <c r="B593" s="1" t="s">
        <v>704</v>
      </c>
      <c r="C593" s="1" t="s">
        <v>705</v>
      </c>
    </row>
    <row r="594" spans="1:3" x14ac:dyDescent="0.2">
      <c r="A594" s="1">
        <v>593</v>
      </c>
      <c r="B594" s="1" t="s">
        <v>706</v>
      </c>
      <c r="C594" s="1" t="s">
        <v>706</v>
      </c>
    </row>
    <row r="595" spans="1:3" x14ac:dyDescent="0.2">
      <c r="A595" s="1">
        <v>594</v>
      </c>
      <c r="B595" s="1" t="s">
        <v>707</v>
      </c>
      <c r="C595" s="1" t="s">
        <v>707</v>
      </c>
    </row>
    <row r="596" spans="1:3" x14ac:dyDescent="0.2">
      <c r="A596" s="1">
        <v>595</v>
      </c>
      <c r="B596" s="1" t="s">
        <v>708</v>
      </c>
      <c r="C596" s="1" t="s">
        <v>708</v>
      </c>
    </row>
    <row r="597" spans="1:3" x14ac:dyDescent="0.2">
      <c r="A597" s="1">
        <v>596</v>
      </c>
      <c r="B597" s="1" t="s">
        <v>709</v>
      </c>
      <c r="C597" s="1" t="s">
        <v>709</v>
      </c>
    </row>
    <row r="598" spans="1:3" x14ac:dyDescent="0.2">
      <c r="A598" s="1">
        <v>597</v>
      </c>
      <c r="B598" s="1" t="s">
        <v>710</v>
      </c>
      <c r="C598" s="1" t="s">
        <v>710</v>
      </c>
    </row>
    <row r="599" spans="1:3" x14ac:dyDescent="0.2">
      <c r="A599" s="1">
        <v>598</v>
      </c>
      <c r="B599" s="1" t="s">
        <v>711</v>
      </c>
      <c r="C599" s="1" t="s">
        <v>711</v>
      </c>
    </row>
    <row r="600" spans="1:3" x14ac:dyDescent="0.2">
      <c r="A600" s="1">
        <v>599</v>
      </c>
      <c r="B600" s="1" t="s">
        <v>712</v>
      </c>
      <c r="C600" s="1" t="s">
        <v>712</v>
      </c>
    </row>
    <row r="601" spans="1:3" x14ac:dyDescent="0.2">
      <c r="A601" s="1">
        <v>600</v>
      </c>
      <c r="B601" s="1" t="s">
        <v>713</v>
      </c>
      <c r="C601" s="1" t="s">
        <v>713</v>
      </c>
    </row>
    <row r="602" spans="1:3" x14ac:dyDescent="0.2">
      <c r="A602" s="1">
        <v>601</v>
      </c>
      <c r="B602" s="1" t="s">
        <v>714</v>
      </c>
      <c r="C602" s="1" t="s">
        <v>715</v>
      </c>
    </row>
    <row r="603" spans="1:3" x14ac:dyDescent="0.2">
      <c r="A603" s="1">
        <v>602</v>
      </c>
      <c r="B603" s="1" t="s">
        <v>716</v>
      </c>
      <c r="C603" s="1" t="s">
        <v>717</v>
      </c>
    </row>
    <row r="604" spans="1:3" x14ac:dyDescent="0.2">
      <c r="A604" s="1">
        <v>603</v>
      </c>
      <c r="B604" s="1" t="s">
        <v>718</v>
      </c>
      <c r="C604" s="1" t="s">
        <v>718</v>
      </c>
    </row>
    <row r="605" spans="1:3" x14ac:dyDescent="0.2">
      <c r="A605" s="1">
        <v>604</v>
      </c>
      <c r="B605" s="1" t="s">
        <v>719</v>
      </c>
      <c r="C605" s="1" t="s">
        <v>719</v>
      </c>
    </row>
    <row r="606" spans="1:3" x14ac:dyDescent="0.2">
      <c r="A606" s="1">
        <v>605</v>
      </c>
      <c r="B606" s="1" t="s">
        <v>720</v>
      </c>
      <c r="C606" s="1" t="s">
        <v>720</v>
      </c>
    </row>
    <row r="607" spans="1:3" x14ac:dyDescent="0.2">
      <c r="A607" s="1">
        <v>606</v>
      </c>
      <c r="B607" s="1" t="s">
        <v>721</v>
      </c>
      <c r="C607" s="1" t="s">
        <v>721</v>
      </c>
    </row>
    <row r="608" spans="1:3" x14ac:dyDescent="0.2">
      <c r="A608" s="1">
        <v>607</v>
      </c>
      <c r="B608" s="1" t="s">
        <v>722</v>
      </c>
      <c r="C608" s="1" t="s">
        <v>722</v>
      </c>
    </row>
    <row r="609" spans="1:3" x14ac:dyDescent="0.2">
      <c r="A609" s="1">
        <v>608</v>
      </c>
      <c r="B609" s="1" t="s">
        <v>723</v>
      </c>
      <c r="C609" s="1" t="s">
        <v>723</v>
      </c>
    </row>
    <row r="610" spans="1:3" x14ac:dyDescent="0.2">
      <c r="A610" s="1">
        <v>609</v>
      </c>
      <c r="B610" s="1" t="s">
        <v>724</v>
      </c>
      <c r="C610" s="1" t="s">
        <v>724</v>
      </c>
    </row>
    <row r="611" spans="1:3" x14ac:dyDescent="0.2">
      <c r="A611" s="1">
        <v>610</v>
      </c>
      <c r="B611" s="1" t="s">
        <v>725</v>
      </c>
      <c r="C611" s="1" t="s">
        <v>725</v>
      </c>
    </row>
    <row r="612" spans="1:3" x14ac:dyDescent="0.2">
      <c r="A612" s="1">
        <v>611</v>
      </c>
      <c r="B612" s="1" t="s">
        <v>726</v>
      </c>
      <c r="C612" s="1" t="s">
        <v>726</v>
      </c>
    </row>
    <row r="613" spans="1:3" x14ac:dyDescent="0.2">
      <c r="A613" s="1">
        <v>612</v>
      </c>
      <c r="B613" s="1" t="s">
        <v>727</v>
      </c>
      <c r="C613" s="1" t="s">
        <v>728</v>
      </c>
    </row>
    <row r="614" spans="1:3" x14ac:dyDescent="0.2">
      <c r="A614" s="1">
        <v>613</v>
      </c>
      <c r="B614" s="1" t="s">
        <v>729</v>
      </c>
      <c r="C614" s="1" t="s">
        <v>729</v>
      </c>
    </row>
    <row r="615" spans="1:3" x14ac:dyDescent="0.2">
      <c r="A615" s="1">
        <v>614</v>
      </c>
      <c r="B615" s="1" t="s">
        <v>730</v>
      </c>
      <c r="C615" s="1" t="s">
        <v>730</v>
      </c>
    </row>
    <row r="616" spans="1:3" x14ac:dyDescent="0.2">
      <c r="A616" s="1">
        <v>615</v>
      </c>
      <c r="B616" s="1" t="s">
        <v>731</v>
      </c>
      <c r="C616" s="1" t="s">
        <v>731</v>
      </c>
    </row>
    <row r="617" spans="1:3" x14ac:dyDescent="0.2">
      <c r="A617" s="1">
        <v>616</v>
      </c>
      <c r="B617" s="1" t="s">
        <v>732</v>
      </c>
      <c r="C617" s="1" t="s">
        <v>732</v>
      </c>
    </row>
    <row r="618" spans="1:3" x14ac:dyDescent="0.2">
      <c r="A618" s="1">
        <v>617</v>
      </c>
      <c r="B618" s="1" t="s">
        <v>733</v>
      </c>
      <c r="C618" s="1" t="s">
        <v>733</v>
      </c>
    </row>
    <row r="619" spans="1:3" x14ac:dyDescent="0.2">
      <c r="A619" s="1">
        <v>618</v>
      </c>
      <c r="B619" s="1" t="s">
        <v>734</v>
      </c>
      <c r="C619" s="1" t="s">
        <v>734</v>
      </c>
    </row>
    <row r="620" spans="1:3" x14ac:dyDescent="0.2">
      <c r="A620" s="1">
        <v>619</v>
      </c>
      <c r="B620" s="1" t="s">
        <v>735</v>
      </c>
      <c r="C620" s="1" t="s">
        <v>735</v>
      </c>
    </row>
    <row r="621" spans="1:3" x14ac:dyDescent="0.2">
      <c r="A621" s="1">
        <v>620</v>
      </c>
      <c r="B621" s="1" t="s">
        <v>736</v>
      </c>
      <c r="C621" s="1" t="s">
        <v>736</v>
      </c>
    </row>
    <row r="622" spans="1:3" x14ac:dyDescent="0.2">
      <c r="A622" s="1">
        <v>621</v>
      </c>
      <c r="B622" s="1" t="s">
        <v>737</v>
      </c>
      <c r="C622" s="1" t="s">
        <v>738</v>
      </c>
    </row>
    <row r="623" spans="1:3" x14ac:dyDescent="0.2">
      <c r="A623" s="1">
        <v>622</v>
      </c>
      <c r="B623" s="1" t="s">
        <v>739</v>
      </c>
      <c r="C623" s="1" t="s">
        <v>740</v>
      </c>
    </row>
    <row r="624" spans="1:3" x14ac:dyDescent="0.2">
      <c r="A624" s="1">
        <v>623</v>
      </c>
      <c r="B624" s="1" t="s">
        <v>741</v>
      </c>
      <c r="C624" s="1" t="s">
        <v>741</v>
      </c>
    </row>
    <row r="625" spans="1:3" x14ac:dyDescent="0.2">
      <c r="A625" s="1">
        <v>624</v>
      </c>
      <c r="B625" s="1" t="s">
        <v>742</v>
      </c>
      <c r="C625" s="1" t="s">
        <v>742</v>
      </c>
    </row>
    <row r="626" spans="1:3" x14ac:dyDescent="0.2">
      <c r="A626" s="1">
        <v>625</v>
      </c>
      <c r="B626" s="1" t="s">
        <v>743</v>
      </c>
      <c r="C626" s="1" t="s">
        <v>743</v>
      </c>
    </row>
    <row r="627" spans="1:3" x14ac:dyDescent="0.2">
      <c r="A627" s="1">
        <v>626</v>
      </c>
      <c r="B627" s="1" t="s">
        <v>744</v>
      </c>
      <c r="C627" s="1" t="s">
        <v>744</v>
      </c>
    </row>
    <row r="628" spans="1:3" x14ac:dyDescent="0.2">
      <c r="A628" s="1">
        <v>627</v>
      </c>
      <c r="B628" s="1" t="s">
        <v>745</v>
      </c>
      <c r="C628" s="1" t="s">
        <v>745</v>
      </c>
    </row>
    <row r="629" spans="1:3" x14ac:dyDescent="0.2">
      <c r="A629" s="1">
        <v>628</v>
      </c>
      <c r="B629" s="1" t="s">
        <v>746</v>
      </c>
      <c r="C629" s="1" t="s">
        <v>746</v>
      </c>
    </row>
    <row r="630" spans="1:3" x14ac:dyDescent="0.2">
      <c r="A630" s="1">
        <v>629</v>
      </c>
      <c r="B630" s="1" t="s">
        <v>747</v>
      </c>
      <c r="C630" s="1" t="s">
        <v>747</v>
      </c>
    </row>
    <row r="631" spans="1:3" x14ac:dyDescent="0.2">
      <c r="A631" s="1">
        <v>630</v>
      </c>
      <c r="B631" s="1" t="s">
        <v>748</v>
      </c>
      <c r="C631" s="1" t="s">
        <v>748</v>
      </c>
    </row>
    <row r="632" spans="1:3" x14ac:dyDescent="0.2">
      <c r="A632" s="1">
        <v>631</v>
      </c>
      <c r="B632" s="1" t="s">
        <v>749</v>
      </c>
      <c r="C632" s="1" t="s">
        <v>750</v>
      </c>
    </row>
    <row r="633" spans="1:3" x14ac:dyDescent="0.2">
      <c r="A633" s="1">
        <v>632</v>
      </c>
      <c r="B633" s="1" t="s">
        <v>751</v>
      </c>
      <c r="C633" s="1" t="s">
        <v>752</v>
      </c>
    </row>
    <row r="634" spans="1:3" x14ac:dyDescent="0.2">
      <c r="A634" s="1">
        <v>633</v>
      </c>
      <c r="B634" s="1" t="s">
        <v>753</v>
      </c>
      <c r="C634" s="1" t="s">
        <v>753</v>
      </c>
    </row>
    <row r="635" spans="1:3" x14ac:dyDescent="0.2">
      <c r="A635" s="1">
        <v>634</v>
      </c>
      <c r="B635" s="1" t="s">
        <v>754</v>
      </c>
      <c r="C635" s="1" t="s">
        <v>754</v>
      </c>
    </row>
    <row r="636" spans="1:3" x14ac:dyDescent="0.2">
      <c r="A636" s="1">
        <v>635</v>
      </c>
      <c r="B636" s="1" t="s">
        <v>755</v>
      </c>
      <c r="C636" s="1" t="s">
        <v>755</v>
      </c>
    </row>
    <row r="637" spans="1:3" x14ac:dyDescent="0.2">
      <c r="A637" s="1">
        <v>636</v>
      </c>
      <c r="B637" s="1" t="s">
        <v>756</v>
      </c>
      <c r="C637" s="1" t="s">
        <v>756</v>
      </c>
    </row>
    <row r="638" spans="1:3" x14ac:dyDescent="0.2">
      <c r="A638" s="1">
        <v>637</v>
      </c>
      <c r="B638" s="1" t="s">
        <v>757</v>
      </c>
      <c r="C638" s="1" t="s">
        <v>757</v>
      </c>
    </row>
    <row r="639" spans="1:3" x14ac:dyDescent="0.2">
      <c r="A639" s="1">
        <v>638</v>
      </c>
      <c r="B639" s="1" t="s">
        <v>758</v>
      </c>
      <c r="C639" s="1" t="s">
        <v>758</v>
      </c>
    </row>
    <row r="640" spans="1:3" x14ac:dyDescent="0.2">
      <c r="A640" s="1">
        <v>639</v>
      </c>
      <c r="B640" s="1" t="s">
        <v>759</v>
      </c>
      <c r="C640" s="1" t="s">
        <v>759</v>
      </c>
    </row>
    <row r="641" spans="1:3" x14ac:dyDescent="0.2">
      <c r="A641" s="1">
        <v>640</v>
      </c>
      <c r="B641" s="1" t="s">
        <v>760</v>
      </c>
      <c r="C641" s="1" t="s">
        <v>760</v>
      </c>
    </row>
    <row r="642" spans="1:3" x14ac:dyDescent="0.2">
      <c r="A642" s="1">
        <v>641</v>
      </c>
      <c r="B642" s="1" t="s">
        <v>761</v>
      </c>
      <c r="C642" s="1" t="s">
        <v>762</v>
      </c>
    </row>
    <row r="643" spans="1:3" x14ac:dyDescent="0.2">
      <c r="A643" s="1">
        <v>642</v>
      </c>
      <c r="B643" s="1" t="s">
        <v>763</v>
      </c>
      <c r="C643" s="1" t="s">
        <v>764</v>
      </c>
    </row>
    <row r="644" spans="1:3" x14ac:dyDescent="0.2">
      <c r="A644" s="1">
        <v>643</v>
      </c>
      <c r="B644" s="1" t="s">
        <v>765</v>
      </c>
      <c r="C644" s="1" t="s">
        <v>765</v>
      </c>
    </row>
    <row r="645" spans="1:3" x14ac:dyDescent="0.2">
      <c r="A645" s="1">
        <v>644</v>
      </c>
      <c r="B645" s="1" t="s">
        <v>766</v>
      </c>
      <c r="C645" s="1" t="s">
        <v>766</v>
      </c>
    </row>
    <row r="646" spans="1:3" x14ac:dyDescent="0.2">
      <c r="A646" s="1">
        <v>645</v>
      </c>
      <c r="B646" s="1" t="s">
        <v>767</v>
      </c>
      <c r="C646" s="1" t="s">
        <v>767</v>
      </c>
    </row>
    <row r="647" spans="1:3" x14ac:dyDescent="0.2">
      <c r="A647" s="1">
        <v>646</v>
      </c>
      <c r="B647" s="1" t="s">
        <v>768</v>
      </c>
      <c r="C647" s="1" t="s">
        <v>768</v>
      </c>
    </row>
    <row r="648" spans="1:3" x14ac:dyDescent="0.2">
      <c r="A648" s="1">
        <v>647</v>
      </c>
      <c r="B648" s="1" t="s">
        <v>769</v>
      </c>
      <c r="C648" s="1" t="s">
        <v>769</v>
      </c>
    </row>
    <row r="649" spans="1:3" x14ac:dyDescent="0.2">
      <c r="A649" s="1">
        <v>648</v>
      </c>
      <c r="B649" s="1" t="s">
        <v>770</v>
      </c>
      <c r="C649" s="1" t="s">
        <v>770</v>
      </c>
    </row>
    <row r="650" spans="1:3" x14ac:dyDescent="0.2">
      <c r="A650" s="1">
        <v>649</v>
      </c>
      <c r="B650" s="1" t="s">
        <v>771</v>
      </c>
      <c r="C650" s="1" t="s">
        <v>771</v>
      </c>
    </row>
    <row r="651" spans="1:3" x14ac:dyDescent="0.2">
      <c r="A651" s="1">
        <v>650</v>
      </c>
      <c r="B651" s="1" t="s">
        <v>772</v>
      </c>
      <c r="C651" s="1" t="s">
        <v>772</v>
      </c>
    </row>
    <row r="652" spans="1:3" x14ac:dyDescent="0.2">
      <c r="A652" s="1">
        <v>651</v>
      </c>
      <c r="B652" s="1" t="s">
        <v>773</v>
      </c>
      <c r="C652" s="1" t="s">
        <v>774</v>
      </c>
    </row>
    <row r="653" spans="1:3" x14ac:dyDescent="0.2">
      <c r="A653" s="1">
        <v>652</v>
      </c>
      <c r="B653" s="1" t="s">
        <v>775</v>
      </c>
      <c r="C653" s="1" t="s">
        <v>776</v>
      </c>
    </row>
    <row r="654" spans="1:3" x14ac:dyDescent="0.2">
      <c r="A654" s="1">
        <v>653</v>
      </c>
      <c r="B654" s="1" t="s">
        <v>777</v>
      </c>
      <c r="C654" s="1" t="s">
        <v>777</v>
      </c>
    </row>
    <row r="655" spans="1:3" x14ac:dyDescent="0.2">
      <c r="A655" s="1">
        <v>654</v>
      </c>
      <c r="B655" s="1" t="s">
        <v>778</v>
      </c>
      <c r="C655" s="1" t="s">
        <v>778</v>
      </c>
    </row>
    <row r="656" spans="1:3" x14ac:dyDescent="0.2">
      <c r="A656" s="1">
        <v>655</v>
      </c>
      <c r="B656" s="1" t="s">
        <v>779</v>
      </c>
      <c r="C656" s="1" t="s">
        <v>779</v>
      </c>
    </row>
    <row r="657" spans="1:3" x14ac:dyDescent="0.2">
      <c r="A657" s="1">
        <v>656</v>
      </c>
      <c r="B657" s="1" t="s">
        <v>780</v>
      </c>
      <c r="C657" s="1" t="s">
        <v>780</v>
      </c>
    </row>
    <row r="658" spans="1:3" x14ac:dyDescent="0.2">
      <c r="A658" s="1">
        <v>657</v>
      </c>
      <c r="B658" s="1" t="s">
        <v>781</v>
      </c>
      <c r="C658" s="1" t="s">
        <v>781</v>
      </c>
    </row>
    <row r="659" spans="1:3" x14ac:dyDescent="0.2">
      <c r="A659" s="1">
        <v>658</v>
      </c>
      <c r="B659" s="1" t="s">
        <v>782</v>
      </c>
      <c r="C659" s="1" t="s">
        <v>782</v>
      </c>
    </row>
    <row r="660" spans="1:3" x14ac:dyDescent="0.2">
      <c r="A660" s="1">
        <v>659</v>
      </c>
      <c r="B660" s="1" t="s">
        <v>783</v>
      </c>
      <c r="C660" s="1" t="s">
        <v>783</v>
      </c>
    </row>
    <row r="661" spans="1:3" x14ac:dyDescent="0.2">
      <c r="A661" s="1">
        <v>660</v>
      </c>
      <c r="B661" s="1" t="s">
        <v>784</v>
      </c>
      <c r="C661" s="1" t="s">
        <v>784</v>
      </c>
    </row>
    <row r="662" spans="1:3" x14ac:dyDescent="0.2">
      <c r="A662" s="1">
        <v>661</v>
      </c>
      <c r="B662" s="1" t="s">
        <v>785</v>
      </c>
      <c r="C662" s="1" t="s">
        <v>786</v>
      </c>
    </row>
    <row r="663" spans="1:3" x14ac:dyDescent="0.2">
      <c r="A663" s="1">
        <v>662</v>
      </c>
      <c r="B663" s="1" t="s">
        <v>787</v>
      </c>
      <c r="C663" s="1" t="s">
        <v>788</v>
      </c>
    </row>
    <row r="664" spans="1:3" x14ac:dyDescent="0.2">
      <c r="A664" s="1">
        <v>663</v>
      </c>
      <c r="B664" s="1" t="s">
        <v>789</v>
      </c>
      <c r="C664" s="1" t="s">
        <v>789</v>
      </c>
    </row>
    <row r="665" spans="1:3" x14ac:dyDescent="0.2">
      <c r="A665" s="1">
        <v>664</v>
      </c>
      <c r="B665" s="1" t="s">
        <v>790</v>
      </c>
      <c r="C665" s="1" t="s">
        <v>790</v>
      </c>
    </row>
    <row r="666" spans="1:3" x14ac:dyDescent="0.2">
      <c r="A666" s="1">
        <v>665</v>
      </c>
      <c r="B666" s="1" t="s">
        <v>791</v>
      </c>
      <c r="C666" s="1" t="s">
        <v>791</v>
      </c>
    </row>
    <row r="667" spans="1:3" x14ac:dyDescent="0.2">
      <c r="A667" s="1">
        <v>666</v>
      </c>
      <c r="B667" s="1" t="s">
        <v>792</v>
      </c>
      <c r="C667" s="1" t="s">
        <v>792</v>
      </c>
    </row>
    <row r="668" spans="1:3" x14ac:dyDescent="0.2">
      <c r="A668" s="1">
        <v>667</v>
      </c>
      <c r="B668" s="1" t="s">
        <v>793</v>
      </c>
      <c r="C668" s="1" t="s">
        <v>793</v>
      </c>
    </row>
    <row r="669" spans="1:3" x14ac:dyDescent="0.2">
      <c r="A669" s="1">
        <v>668</v>
      </c>
      <c r="B669" s="1" t="s">
        <v>794</v>
      </c>
      <c r="C669" s="1" t="s">
        <v>794</v>
      </c>
    </row>
    <row r="670" spans="1:3" x14ac:dyDescent="0.2">
      <c r="A670" s="1">
        <v>669</v>
      </c>
      <c r="B670" s="1" t="s">
        <v>795</v>
      </c>
      <c r="C670" s="1" t="s">
        <v>795</v>
      </c>
    </row>
    <row r="671" spans="1:3" x14ac:dyDescent="0.2">
      <c r="A671" s="1">
        <v>670</v>
      </c>
      <c r="B671" s="1" t="s">
        <v>796</v>
      </c>
      <c r="C671" s="1" t="s">
        <v>796</v>
      </c>
    </row>
    <row r="672" spans="1:3" x14ac:dyDescent="0.2">
      <c r="A672" s="1">
        <v>671</v>
      </c>
      <c r="B672" s="1" t="s">
        <v>797</v>
      </c>
      <c r="C672" s="1" t="s">
        <v>798</v>
      </c>
    </row>
    <row r="673" spans="1:3" x14ac:dyDescent="0.2">
      <c r="A673" s="1">
        <v>672</v>
      </c>
      <c r="B673" s="1" t="s">
        <v>799</v>
      </c>
      <c r="C673" s="1" t="s">
        <v>800</v>
      </c>
    </row>
    <row r="674" spans="1:3" x14ac:dyDescent="0.2">
      <c r="A674" s="1">
        <v>673</v>
      </c>
      <c r="B674" s="1" t="s">
        <v>801</v>
      </c>
      <c r="C674" s="1" t="s">
        <v>801</v>
      </c>
    </row>
    <row r="675" spans="1:3" x14ac:dyDescent="0.2">
      <c r="A675" s="1">
        <v>674</v>
      </c>
      <c r="B675" s="1" t="s">
        <v>802</v>
      </c>
      <c r="C675" s="1" t="s">
        <v>802</v>
      </c>
    </row>
    <row r="676" spans="1:3" x14ac:dyDescent="0.2">
      <c r="A676" s="1">
        <v>675</v>
      </c>
      <c r="B676" s="1" t="s">
        <v>803</v>
      </c>
      <c r="C676" s="1" t="s">
        <v>803</v>
      </c>
    </row>
    <row r="677" spans="1:3" x14ac:dyDescent="0.2">
      <c r="A677" s="1">
        <v>676</v>
      </c>
      <c r="B677" s="1" t="s">
        <v>804</v>
      </c>
      <c r="C677" s="1" t="s">
        <v>804</v>
      </c>
    </row>
    <row r="678" spans="1:3" x14ac:dyDescent="0.2">
      <c r="A678" s="1">
        <v>677</v>
      </c>
      <c r="B678" s="1" t="s">
        <v>805</v>
      </c>
      <c r="C678" s="1" t="s">
        <v>805</v>
      </c>
    </row>
    <row r="679" spans="1:3" x14ac:dyDescent="0.2">
      <c r="A679" s="1">
        <v>678</v>
      </c>
      <c r="B679" s="1" t="s">
        <v>806</v>
      </c>
      <c r="C679" s="1" t="s">
        <v>806</v>
      </c>
    </row>
    <row r="680" spans="1:3" x14ac:dyDescent="0.2">
      <c r="A680" s="1">
        <v>679</v>
      </c>
      <c r="B680" s="1" t="s">
        <v>807</v>
      </c>
      <c r="C680" s="1" t="s">
        <v>807</v>
      </c>
    </row>
    <row r="681" spans="1:3" x14ac:dyDescent="0.2">
      <c r="A681" s="1">
        <v>680</v>
      </c>
      <c r="B681" s="1" t="s">
        <v>808</v>
      </c>
      <c r="C681" s="1" t="s">
        <v>808</v>
      </c>
    </row>
    <row r="682" spans="1:3" x14ac:dyDescent="0.2">
      <c r="A682" s="1">
        <v>681</v>
      </c>
      <c r="B682" s="1" t="s">
        <v>809</v>
      </c>
      <c r="C682" s="1" t="s">
        <v>810</v>
      </c>
    </row>
    <row r="683" spans="1:3" x14ac:dyDescent="0.2">
      <c r="A683" s="1">
        <v>682</v>
      </c>
      <c r="B683" s="1" t="s">
        <v>811</v>
      </c>
      <c r="C683" s="1" t="s">
        <v>812</v>
      </c>
    </row>
    <row r="684" spans="1:3" x14ac:dyDescent="0.2">
      <c r="A684" s="1">
        <v>683</v>
      </c>
      <c r="B684" s="1" t="s">
        <v>813</v>
      </c>
      <c r="C684" s="1" t="s">
        <v>813</v>
      </c>
    </row>
    <row r="685" spans="1:3" x14ac:dyDescent="0.2">
      <c r="A685" s="1">
        <v>684</v>
      </c>
      <c r="B685" s="1" t="s">
        <v>814</v>
      </c>
      <c r="C685" s="1" t="s">
        <v>814</v>
      </c>
    </row>
    <row r="686" spans="1:3" x14ac:dyDescent="0.2">
      <c r="A686" s="1">
        <v>685</v>
      </c>
      <c r="B686" s="1" t="s">
        <v>815</v>
      </c>
      <c r="C686" s="1" t="s">
        <v>815</v>
      </c>
    </row>
    <row r="687" spans="1:3" x14ac:dyDescent="0.2">
      <c r="A687" s="1">
        <v>686</v>
      </c>
      <c r="B687" s="1" t="s">
        <v>816</v>
      </c>
      <c r="C687" s="1" t="s">
        <v>816</v>
      </c>
    </row>
    <row r="688" spans="1:3" x14ac:dyDescent="0.2">
      <c r="A688" s="1">
        <v>687</v>
      </c>
      <c r="B688" s="1" t="s">
        <v>817</v>
      </c>
      <c r="C688" s="1" t="s">
        <v>817</v>
      </c>
    </row>
    <row r="689" spans="1:3" x14ac:dyDescent="0.2">
      <c r="A689" s="1">
        <v>688</v>
      </c>
      <c r="B689" s="1" t="s">
        <v>818</v>
      </c>
      <c r="C689" s="1" t="s">
        <v>818</v>
      </c>
    </row>
    <row r="690" spans="1:3" x14ac:dyDescent="0.2">
      <c r="A690" s="1">
        <v>689</v>
      </c>
      <c r="B690" s="1" t="s">
        <v>819</v>
      </c>
      <c r="C690" s="1" t="s">
        <v>819</v>
      </c>
    </row>
    <row r="691" spans="1:3" x14ac:dyDescent="0.2">
      <c r="A691" s="1">
        <v>690</v>
      </c>
      <c r="B691" s="1" t="s">
        <v>820</v>
      </c>
      <c r="C691" s="1" t="s">
        <v>820</v>
      </c>
    </row>
    <row r="692" spans="1:3" x14ac:dyDescent="0.2">
      <c r="A692" s="1">
        <v>691</v>
      </c>
      <c r="B692" s="1" t="s">
        <v>821</v>
      </c>
      <c r="C692" s="1" t="s">
        <v>822</v>
      </c>
    </row>
    <row r="693" spans="1:3" x14ac:dyDescent="0.2">
      <c r="A693" s="1">
        <v>692</v>
      </c>
      <c r="B693" s="1" t="s">
        <v>823</v>
      </c>
      <c r="C693" s="1" t="s">
        <v>824</v>
      </c>
    </row>
    <row r="694" spans="1:3" x14ac:dyDescent="0.2">
      <c r="A694" s="1">
        <v>693</v>
      </c>
      <c r="B694" s="1" t="s">
        <v>825</v>
      </c>
      <c r="C694" s="1" t="s">
        <v>825</v>
      </c>
    </row>
    <row r="695" spans="1:3" x14ac:dyDescent="0.2">
      <c r="A695" s="1">
        <v>694</v>
      </c>
      <c r="B695" s="1" t="s">
        <v>826</v>
      </c>
      <c r="C695" s="1" t="s">
        <v>826</v>
      </c>
    </row>
    <row r="696" spans="1:3" x14ac:dyDescent="0.2">
      <c r="A696" s="1">
        <v>695</v>
      </c>
      <c r="B696" s="1" t="s">
        <v>827</v>
      </c>
      <c r="C696" s="1" t="s">
        <v>827</v>
      </c>
    </row>
    <row r="697" spans="1:3" x14ac:dyDescent="0.2">
      <c r="A697" s="1">
        <v>696</v>
      </c>
      <c r="B697" s="1" t="s">
        <v>828</v>
      </c>
      <c r="C697" s="1" t="s">
        <v>828</v>
      </c>
    </row>
    <row r="698" spans="1:3" x14ac:dyDescent="0.2">
      <c r="A698" s="1">
        <v>697</v>
      </c>
      <c r="B698" s="1" t="s">
        <v>829</v>
      </c>
      <c r="C698" s="1" t="s">
        <v>829</v>
      </c>
    </row>
    <row r="699" spans="1:3" x14ac:dyDescent="0.2">
      <c r="A699" s="1">
        <v>698</v>
      </c>
      <c r="B699" s="1" t="s">
        <v>830</v>
      </c>
      <c r="C699" s="1" t="s">
        <v>830</v>
      </c>
    </row>
    <row r="700" spans="1:3" x14ac:dyDescent="0.2">
      <c r="A700" s="1">
        <v>699</v>
      </c>
      <c r="B700" s="1" t="s">
        <v>831</v>
      </c>
      <c r="C700" s="1" t="s">
        <v>831</v>
      </c>
    </row>
    <row r="701" spans="1:3" x14ac:dyDescent="0.2">
      <c r="A701" s="1">
        <v>700</v>
      </c>
      <c r="B701" s="1" t="s">
        <v>832</v>
      </c>
      <c r="C701" s="1" t="s">
        <v>832</v>
      </c>
    </row>
    <row r="702" spans="1:3" x14ac:dyDescent="0.2">
      <c r="A702" s="1">
        <v>701</v>
      </c>
      <c r="B702" s="1" t="s">
        <v>833</v>
      </c>
      <c r="C702" s="1" t="s">
        <v>834</v>
      </c>
    </row>
    <row r="703" spans="1:3" x14ac:dyDescent="0.2">
      <c r="A703" s="1">
        <v>702</v>
      </c>
      <c r="B703" s="1" t="s">
        <v>835</v>
      </c>
      <c r="C703" s="1" t="s">
        <v>836</v>
      </c>
    </row>
    <row r="704" spans="1:3" x14ac:dyDescent="0.2">
      <c r="A704" s="1">
        <v>703</v>
      </c>
      <c r="B704" s="1" t="s">
        <v>837</v>
      </c>
      <c r="C704" s="1" t="s">
        <v>837</v>
      </c>
    </row>
    <row r="705" spans="1:3" x14ac:dyDescent="0.2">
      <c r="A705" s="1">
        <v>704</v>
      </c>
      <c r="B705" s="1" t="s">
        <v>838</v>
      </c>
      <c r="C705" s="1" t="s">
        <v>838</v>
      </c>
    </row>
    <row r="706" spans="1:3" x14ac:dyDescent="0.2">
      <c r="A706" s="1">
        <v>705</v>
      </c>
      <c r="B706" s="1" t="s">
        <v>839</v>
      </c>
      <c r="C706" s="1" t="s">
        <v>839</v>
      </c>
    </row>
    <row r="707" spans="1:3" x14ac:dyDescent="0.2">
      <c r="A707" s="1">
        <v>706</v>
      </c>
      <c r="B707" s="1" t="s">
        <v>840</v>
      </c>
      <c r="C707" s="1" t="s">
        <v>840</v>
      </c>
    </row>
    <row r="708" spans="1:3" x14ac:dyDescent="0.2">
      <c r="A708" s="1">
        <v>707</v>
      </c>
      <c r="B708" s="1" t="s">
        <v>841</v>
      </c>
      <c r="C708" s="1" t="s">
        <v>841</v>
      </c>
    </row>
    <row r="709" spans="1:3" x14ac:dyDescent="0.2">
      <c r="A709" s="1">
        <v>708</v>
      </c>
      <c r="B709" s="1" t="s">
        <v>842</v>
      </c>
      <c r="C709" s="1" t="s">
        <v>842</v>
      </c>
    </row>
    <row r="710" spans="1:3" x14ac:dyDescent="0.2">
      <c r="A710" s="1">
        <v>709</v>
      </c>
      <c r="B710" s="1" t="s">
        <v>843</v>
      </c>
      <c r="C710" s="1" t="s">
        <v>843</v>
      </c>
    </row>
    <row r="711" spans="1:3" x14ac:dyDescent="0.2">
      <c r="A711" s="1">
        <v>710</v>
      </c>
      <c r="B711" s="1" t="s">
        <v>844</v>
      </c>
      <c r="C711" s="1" t="s">
        <v>844</v>
      </c>
    </row>
    <row r="712" spans="1:3" x14ac:dyDescent="0.2">
      <c r="A712" s="1">
        <v>711</v>
      </c>
      <c r="B712" s="1" t="s">
        <v>845</v>
      </c>
      <c r="C712" s="1" t="s">
        <v>845</v>
      </c>
    </row>
    <row r="713" spans="1:3" x14ac:dyDescent="0.2">
      <c r="A713" s="1">
        <v>712</v>
      </c>
      <c r="B713" s="1" t="s">
        <v>846</v>
      </c>
      <c r="C713" s="1" t="s">
        <v>847</v>
      </c>
    </row>
    <row r="714" spans="1:3" x14ac:dyDescent="0.2">
      <c r="A714" s="1">
        <v>713</v>
      </c>
      <c r="B714" s="1" t="s">
        <v>848</v>
      </c>
      <c r="C714" s="1" t="s">
        <v>848</v>
      </c>
    </row>
    <row r="715" spans="1:3" x14ac:dyDescent="0.2">
      <c r="A715" s="1">
        <v>714</v>
      </c>
      <c r="B715" s="1" t="s">
        <v>849</v>
      </c>
      <c r="C715" s="1" t="s">
        <v>849</v>
      </c>
    </row>
    <row r="716" spans="1:3" x14ac:dyDescent="0.2">
      <c r="A716" s="1">
        <v>715</v>
      </c>
      <c r="B716" s="1" t="s">
        <v>850</v>
      </c>
      <c r="C716" s="1" t="s">
        <v>850</v>
      </c>
    </row>
    <row r="717" spans="1:3" x14ac:dyDescent="0.2">
      <c r="A717" s="1">
        <v>716</v>
      </c>
      <c r="B717" s="1" t="s">
        <v>851</v>
      </c>
      <c r="C717" s="1" t="s">
        <v>851</v>
      </c>
    </row>
    <row r="718" spans="1:3" x14ac:dyDescent="0.2">
      <c r="A718" s="1">
        <v>717</v>
      </c>
      <c r="B718" s="1" t="s">
        <v>852</v>
      </c>
      <c r="C718" s="1" t="s">
        <v>852</v>
      </c>
    </row>
    <row r="719" spans="1:3" x14ac:dyDescent="0.2">
      <c r="A719" s="1">
        <v>718</v>
      </c>
      <c r="B719" s="1" t="s">
        <v>853</v>
      </c>
      <c r="C719" s="1" t="s">
        <v>853</v>
      </c>
    </row>
    <row r="720" spans="1:3" x14ac:dyDescent="0.2">
      <c r="A720" s="1">
        <v>719</v>
      </c>
      <c r="B720" s="1" t="s">
        <v>854</v>
      </c>
      <c r="C720" s="1" t="s">
        <v>854</v>
      </c>
    </row>
    <row r="721" spans="1:3" x14ac:dyDescent="0.2">
      <c r="A721" s="1">
        <v>720</v>
      </c>
      <c r="B721" s="1" t="s">
        <v>855</v>
      </c>
      <c r="C721" s="1" t="s">
        <v>855</v>
      </c>
    </row>
    <row r="722" spans="1:3" x14ac:dyDescent="0.2">
      <c r="A722" s="1">
        <v>721</v>
      </c>
      <c r="B722" s="1" t="s">
        <v>856</v>
      </c>
      <c r="C722" s="1" t="s">
        <v>857</v>
      </c>
    </row>
    <row r="723" spans="1:3" x14ac:dyDescent="0.2">
      <c r="A723" s="1">
        <v>722</v>
      </c>
      <c r="B723" s="1" t="s">
        <v>858</v>
      </c>
      <c r="C723" s="1" t="s">
        <v>859</v>
      </c>
    </row>
    <row r="724" spans="1:3" x14ac:dyDescent="0.2">
      <c r="A724" s="1">
        <v>723</v>
      </c>
      <c r="B724" s="1" t="s">
        <v>860</v>
      </c>
      <c r="C724" s="1" t="s">
        <v>860</v>
      </c>
    </row>
    <row r="725" spans="1:3" x14ac:dyDescent="0.2">
      <c r="A725" s="1">
        <v>724</v>
      </c>
      <c r="B725" s="1" t="s">
        <v>861</v>
      </c>
      <c r="C725" s="1" t="s">
        <v>861</v>
      </c>
    </row>
    <row r="726" spans="1:3" x14ac:dyDescent="0.2">
      <c r="A726" s="1">
        <v>725</v>
      </c>
      <c r="B726" s="1" t="s">
        <v>862</v>
      </c>
      <c r="C726" s="1" t="s">
        <v>862</v>
      </c>
    </row>
    <row r="727" spans="1:3" x14ac:dyDescent="0.2">
      <c r="A727" s="1">
        <v>726</v>
      </c>
      <c r="B727" s="1" t="s">
        <v>863</v>
      </c>
      <c r="C727" s="1" t="s">
        <v>863</v>
      </c>
    </row>
    <row r="728" spans="1:3" x14ac:dyDescent="0.2">
      <c r="A728" s="1">
        <v>727</v>
      </c>
      <c r="B728" s="1" t="s">
        <v>864</v>
      </c>
      <c r="C728" s="1" t="s">
        <v>864</v>
      </c>
    </row>
    <row r="729" spans="1:3" x14ac:dyDescent="0.2">
      <c r="A729" s="1">
        <v>728</v>
      </c>
      <c r="B729" s="1" t="s">
        <v>865</v>
      </c>
      <c r="C729" s="1" t="s">
        <v>865</v>
      </c>
    </row>
    <row r="730" spans="1:3" x14ac:dyDescent="0.2">
      <c r="A730" s="1">
        <v>729</v>
      </c>
      <c r="B730" s="1" t="s">
        <v>866</v>
      </c>
      <c r="C730" s="1" t="s">
        <v>866</v>
      </c>
    </row>
    <row r="731" spans="1:3" x14ac:dyDescent="0.2">
      <c r="A731" s="1">
        <v>730</v>
      </c>
      <c r="B731" s="1" t="s">
        <v>867</v>
      </c>
      <c r="C731" s="1" t="s">
        <v>867</v>
      </c>
    </row>
    <row r="732" spans="1:3" x14ac:dyDescent="0.2">
      <c r="A732" s="1">
        <v>731</v>
      </c>
      <c r="B732" s="1" t="s">
        <v>868</v>
      </c>
      <c r="C732" s="1" t="s">
        <v>869</v>
      </c>
    </row>
    <row r="733" spans="1:3" x14ac:dyDescent="0.2">
      <c r="A733" s="1">
        <v>732</v>
      </c>
      <c r="B733" s="1" t="s">
        <v>870</v>
      </c>
      <c r="C733" s="1" t="s">
        <v>871</v>
      </c>
    </row>
    <row r="734" spans="1:3" x14ac:dyDescent="0.2">
      <c r="A734" s="1">
        <v>733</v>
      </c>
      <c r="B734" s="1" t="s">
        <v>872</v>
      </c>
      <c r="C734" s="1" t="s">
        <v>872</v>
      </c>
    </row>
    <row r="735" spans="1:3" x14ac:dyDescent="0.2">
      <c r="A735" s="1">
        <v>734</v>
      </c>
      <c r="B735" s="1" t="s">
        <v>873</v>
      </c>
      <c r="C735" s="1" t="s">
        <v>873</v>
      </c>
    </row>
    <row r="736" spans="1:3" x14ac:dyDescent="0.2">
      <c r="A736" s="1">
        <v>735</v>
      </c>
      <c r="B736" s="1" t="s">
        <v>874</v>
      </c>
      <c r="C736" s="1" t="s">
        <v>874</v>
      </c>
    </row>
    <row r="737" spans="1:3" x14ac:dyDescent="0.2">
      <c r="A737" s="1">
        <v>736</v>
      </c>
      <c r="B737" s="1" t="s">
        <v>875</v>
      </c>
      <c r="C737" s="1" t="s">
        <v>875</v>
      </c>
    </row>
    <row r="738" spans="1:3" x14ac:dyDescent="0.2">
      <c r="A738" s="1">
        <v>737</v>
      </c>
      <c r="B738" s="1" t="s">
        <v>876</v>
      </c>
      <c r="C738" s="1" t="s">
        <v>876</v>
      </c>
    </row>
    <row r="739" spans="1:3" x14ac:dyDescent="0.2">
      <c r="A739" s="1">
        <v>738</v>
      </c>
      <c r="B739" s="1" t="s">
        <v>877</v>
      </c>
      <c r="C739" s="1" t="s">
        <v>877</v>
      </c>
    </row>
    <row r="740" spans="1:3" x14ac:dyDescent="0.2">
      <c r="A740" s="1">
        <v>739</v>
      </c>
      <c r="B740" s="1" t="s">
        <v>878</v>
      </c>
      <c r="C740" s="1" t="s">
        <v>878</v>
      </c>
    </row>
    <row r="741" spans="1:3" x14ac:dyDescent="0.2">
      <c r="A741" s="1">
        <v>740</v>
      </c>
      <c r="B741" s="1" t="s">
        <v>879</v>
      </c>
      <c r="C741" s="1" t="s">
        <v>879</v>
      </c>
    </row>
    <row r="742" spans="1:3" x14ac:dyDescent="0.2">
      <c r="A742" s="1">
        <v>741</v>
      </c>
      <c r="B742" s="1" t="s">
        <v>880</v>
      </c>
      <c r="C742" s="1" t="s">
        <v>881</v>
      </c>
    </row>
    <row r="743" spans="1:3" x14ac:dyDescent="0.2">
      <c r="A743" s="1">
        <v>742</v>
      </c>
      <c r="B743" s="1" t="s">
        <v>882</v>
      </c>
      <c r="C743" s="1" t="s">
        <v>883</v>
      </c>
    </row>
    <row r="744" spans="1:3" x14ac:dyDescent="0.2">
      <c r="A744" s="1">
        <v>743</v>
      </c>
      <c r="B744" s="1" t="s">
        <v>884</v>
      </c>
      <c r="C744" s="1" t="s">
        <v>884</v>
      </c>
    </row>
    <row r="745" spans="1:3" x14ac:dyDescent="0.2">
      <c r="A745" s="1">
        <v>744</v>
      </c>
      <c r="B745" s="1" t="s">
        <v>885</v>
      </c>
      <c r="C745" s="1" t="s">
        <v>885</v>
      </c>
    </row>
    <row r="746" spans="1:3" x14ac:dyDescent="0.2">
      <c r="A746" s="1">
        <v>745</v>
      </c>
      <c r="B746" s="1" t="s">
        <v>886</v>
      </c>
      <c r="C746" s="1" t="s">
        <v>886</v>
      </c>
    </row>
    <row r="747" spans="1:3" x14ac:dyDescent="0.2">
      <c r="A747" s="1">
        <v>746</v>
      </c>
      <c r="B747" s="1" t="s">
        <v>887</v>
      </c>
      <c r="C747" s="1" t="s">
        <v>887</v>
      </c>
    </row>
    <row r="748" spans="1:3" x14ac:dyDescent="0.2">
      <c r="A748" s="1">
        <v>747</v>
      </c>
      <c r="B748" s="1" t="s">
        <v>888</v>
      </c>
      <c r="C748" s="1" t="s">
        <v>888</v>
      </c>
    </row>
    <row r="749" spans="1:3" x14ac:dyDescent="0.2">
      <c r="A749" s="1">
        <v>748</v>
      </c>
      <c r="B749" s="1" t="s">
        <v>889</v>
      </c>
      <c r="C749" s="1" t="s">
        <v>889</v>
      </c>
    </row>
    <row r="750" spans="1:3" x14ac:dyDescent="0.2">
      <c r="A750" s="1">
        <v>749</v>
      </c>
      <c r="B750" s="1" t="s">
        <v>890</v>
      </c>
      <c r="C750" s="1" t="s">
        <v>890</v>
      </c>
    </row>
    <row r="751" spans="1:3" x14ac:dyDescent="0.2">
      <c r="A751" s="1">
        <v>750</v>
      </c>
      <c r="B751" s="1" t="s">
        <v>891</v>
      </c>
      <c r="C751" s="1" t="s">
        <v>891</v>
      </c>
    </row>
    <row r="752" spans="1:3" x14ac:dyDescent="0.2">
      <c r="A752" s="1">
        <v>751</v>
      </c>
      <c r="B752" s="1" t="s">
        <v>892</v>
      </c>
      <c r="C752" s="1" t="s">
        <v>893</v>
      </c>
    </row>
    <row r="753" spans="1:3" x14ac:dyDescent="0.2">
      <c r="A753" s="1">
        <v>752</v>
      </c>
      <c r="B753" s="1" t="s">
        <v>894</v>
      </c>
      <c r="C753" s="1" t="s">
        <v>895</v>
      </c>
    </row>
    <row r="754" spans="1:3" x14ac:dyDescent="0.2">
      <c r="A754" s="1">
        <v>753</v>
      </c>
      <c r="B754" s="1" t="s">
        <v>896</v>
      </c>
      <c r="C754" s="1" t="s">
        <v>896</v>
      </c>
    </row>
    <row r="755" spans="1:3" x14ac:dyDescent="0.2">
      <c r="A755" s="1">
        <v>754</v>
      </c>
      <c r="B755" s="1" t="s">
        <v>897</v>
      </c>
      <c r="C755" s="1" t="s">
        <v>897</v>
      </c>
    </row>
    <row r="756" spans="1:3" x14ac:dyDescent="0.2">
      <c r="A756" s="1">
        <v>755</v>
      </c>
      <c r="B756" s="1" t="s">
        <v>898</v>
      </c>
      <c r="C756" s="1" t="s">
        <v>898</v>
      </c>
    </row>
    <row r="757" spans="1:3" x14ac:dyDescent="0.2">
      <c r="A757" s="1">
        <v>756</v>
      </c>
      <c r="B757" s="1" t="s">
        <v>899</v>
      </c>
      <c r="C757" s="1" t="s">
        <v>899</v>
      </c>
    </row>
    <row r="758" spans="1:3" x14ac:dyDescent="0.2">
      <c r="A758" s="1">
        <v>757</v>
      </c>
      <c r="B758" s="1" t="s">
        <v>900</v>
      </c>
      <c r="C758" s="1" t="s">
        <v>900</v>
      </c>
    </row>
    <row r="759" spans="1:3" x14ac:dyDescent="0.2">
      <c r="A759" s="1">
        <v>758</v>
      </c>
      <c r="B759" s="1" t="s">
        <v>901</v>
      </c>
      <c r="C759" s="1" t="s">
        <v>901</v>
      </c>
    </row>
    <row r="760" spans="1:3" x14ac:dyDescent="0.2">
      <c r="A760" s="1">
        <v>759</v>
      </c>
      <c r="B760" s="1" t="s">
        <v>902</v>
      </c>
      <c r="C760" s="1" t="s">
        <v>902</v>
      </c>
    </row>
    <row r="761" spans="1:3" x14ac:dyDescent="0.2">
      <c r="A761" s="1">
        <v>760</v>
      </c>
      <c r="B761" s="1" t="s">
        <v>903</v>
      </c>
      <c r="C761" s="1" t="s">
        <v>903</v>
      </c>
    </row>
    <row r="762" spans="1:3" x14ac:dyDescent="0.2">
      <c r="A762" s="1">
        <v>761</v>
      </c>
      <c r="B762" s="1" t="s">
        <v>904</v>
      </c>
      <c r="C762" s="1" t="s">
        <v>905</v>
      </c>
    </row>
    <row r="763" spans="1:3" x14ac:dyDescent="0.2">
      <c r="A763" s="1">
        <v>762</v>
      </c>
      <c r="B763" s="1" t="s">
        <v>906</v>
      </c>
      <c r="C763" s="1" t="s">
        <v>907</v>
      </c>
    </row>
    <row r="764" spans="1:3" x14ac:dyDescent="0.2">
      <c r="A764" s="1">
        <v>763</v>
      </c>
      <c r="B764" s="1" t="s">
        <v>908</v>
      </c>
      <c r="C764" s="1" t="s">
        <v>908</v>
      </c>
    </row>
    <row r="765" spans="1:3" x14ac:dyDescent="0.2">
      <c r="A765" s="1">
        <v>764</v>
      </c>
      <c r="B765" s="1" t="s">
        <v>909</v>
      </c>
      <c r="C765" s="1" t="s">
        <v>909</v>
      </c>
    </row>
    <row r="766" spans="1:3" x14ac:dyDescent="0.2">
      <c r="A766" s="1">
        <v>765</v>
      </c>
      <c r="B766" s="1" t="s">
        <v>910</v>
      </c>
      <c r="C766" s="1" t="s">
        <v>910</v>
      </c>
    </row>
    <row r="767" spans="1:3" x14ac:dyDescent="0.2">
      <c r="A767" s="1">
        <v>766</v>
      </c>
      <c r="B767" s="1" t="s">
        <v>911</v>
      </c>
      <c r="C767" s="1" t="s">
        <v>911</v>
      </c>
    </row>
    <row r="768" spans="1:3" x14ac:dyDescent="0.2">
      <c r="A768" s="1">
        <v>767</v>
      </c>
      <c r="B768" s="1" t="s">
        <v>912</v>
      </c>
      <c r="C768" s="1" t="s">
        <v>912</v>
      </c>
    </row>
    <row r="769" spans="1:3" x14ac:dyDescent="0.2">
      <c r="A769" s="1">
        <v>768</v>
      </c>
      <c r="B769" s="1" t="s">
        <v>913</v>
      </c>
      <c r="C769" s="1" t="s">
        <v>913</v>
      </c>
    </row>
    <row r="770" spans="1:3" x14ac:dyDescent="0.2">
      <c r="A770" s="1">
        <v>769</v>
      </c>
      <c r="B770" s="1" t="s">
        <v>914</v>
      </c>
      <c r="C770" s="1" t="s">
        <v>914</v>
      </c>
    </row>
    <row r="771" spans="1:3" x14ac:dyDescent="0.2">
      <c r="A771" s="1">
        <v>770</v>
      </c>
      <c r="B771" s="1" t="s">
        <v>915</v>
      </c>
      <c r="C771" s="1" t="s">
        <v>915</v>
      </c>
    </row>
    <row r="772" spans="1:3" x14ac:dyDescent="0.2">
      <c r="A772" s="1">
        <v>771</v>
      </c>
      <c r="B772" s="1" t="s">
        <v>916</v>
      </c>
      <c r="C772" s="1" t="s">
        <v>917</v>
      </c>
    </row>
    <row r="773" spans="1:3" x14ac:dyDescent="0.2">
      <c r="A773" s="1">
        <v>772</v>
      </c>
      <c r="B773" s="1" t="s">
        <v>918</v>
      </c>
      <c r="C773" s="1" t="s">
        <v>919</v>
      </c>
    </row>
    <row r="774" spans="1:3" x14ac:dyDescent="0.2">
      <c r="A774" s="1">
        <v>773</v>
      </c>
      <c r="B774" s="1" t="s">
        <v>920</v>
      </c>
      <c r="C774" s="1" t="s">
        <v>920</v>
      </c>
    </row>
    <row r="775" spans="1:3" x14ac:dyDescent="0.2">
      <c r="A775" s="1">
        <v>774</v>
      </c>
      <c r="B775" s="1" t="s">
        <v>921</v>
      </c>
      <c r="C775" s="1" t="s">
        <v>921</v>
      </c>
    </row>
    <row r="776" spans="1:3" x14ac:dyDescent="0.2">
      <c r="A776" s="1">
        <v>775</v>
      </c>
      <c r="B776" s="1" t="s">
        <v>922</v>
      </c>
      <c r="C776" s="1" t="s">
        <v>922</v>
      </c>
    </row>
    <row r="777" spans="1:3" x14ac:dyDescent="0.2">
      <c r="A777" s="1">
        <v>776</v>
      </c>
      <c r="B777" s="1" t="s">
        <v>923</v>
      </c>
      <c r="C777" s="1" t="s">
        <v>923</v>
      </c>
    </row>
    <row r="778" spans="1:3" x14ac:dyDescent="0.2">
      <c r="A778" s="1">
        <v>777</v>
      </c>
      <c r="B778" s="1" t="s">
        <v>924</v>
      </c>
      <c r="C778" s="1" t="s">
        <v>924</v>
      </c>
    </row>
    <row r="779" spans="1:3" x14ac:dyDescent="0.2">
      <c r="A779" s="1">
        <v>778</v>
      </c>
      <c r="B779" s="1" t="s">
        <v>925</v>
      </c>
      <c r="C779" s="1" t="s">
        <v>925</v>
      </c>
    </row>
    <row r="780" spans="1:3" x14ac:dyDescent="0.2">
      <c r="A780" s="1">
        <v>779</v>
      </c>
      <c r="B780" s="1" t="s">
        <v>926</v>
      </c>
      <c r="C780" s="1" t="s">
        <v>926</v>
      </c>
    </row>
    <row r="781" spans="1:3" x14ac:dyDescent="0.2">
      <c r="A781" s="1">
        <v>780</v>
      </c>
      <c r="B781" s="1" t="s">
        <v>927</v>
      </c>
      <c r="C781" s="1" t="s">
        <v>927</v>
      </c>
    </row>
    <row r="782" spans="1:3" x14ac:dyDescent="0.2">
      <c r="A782" s="1">
        <v>781</v>
      </c>
      <c r="B782" s="1" t="s">
        <v>928</v>
      </c>
      <c r="C782" s="1" t="s">
        <v>929</v>
      </c>
    </row>
    <row r="783" spans="1:3" x14ac:dyDescent="0.2">
      <c r="A783" s="1">
        <v>782</v>
      </c>
      <c r="B783" s="1" t="s">
        <v>930</v>
      </c>
      <c r="C783" s="1" t="s">
        <v>931</v>
      </c>
    </row>
    <row r="784" spans="1:3" x14ac:dyDescent="0.2">
      <c r="A784" s="1">
        <v>783</v>
      </c>
      <c r="B784" s="1" t="s">
        <v>932</v>
      </c>
      <c r="C784" s="1" t="s">
        <v>932</v>
      </c>
    </row>
    <row r="785" spans="1:3" x14ac:dyDescent="0.2">
      <c r="A785" s="1">
        <v>784</v>
      </c>
      <c r="B785" s="1" t="s">
        <v>933</v>
      </c>
      <c r="C785" s="1" t="s">
        <v>933</v>
      </c>
    </row>
    <row r="786" spans="1:3" x14ac:dyDescent="0.2">
      <c r="A786" s="1">
        <v>785</v>
      </c>
      <c r="B786" s="1" t="s">
        <v>934</v>
      </c>
      <c r="C786" s="1" t="s">
        <v>934</v>
      </c>
    </row>
    <row r="787" spans="1:3" x14ac:dyDescent="0.2">
      <c r="A787" s="1">
        <v>786</v>
      </c>
      <c r="B787" s="1" t="s">
        <v>935</v>
      </c>
      <c r="C787" s="1" t="s">
        <v>935</v>
      </c>
    </row>
    <row r="788" spans="1:3" x14ac:dyDescent="0.2">
      <c r="A788" s="1">
        <v>787</v>
      </c>
      <c r="B788" s="1" t="s">
        <v>936</v>
      </c>
      <c r="C788" s="1" t="s">
        <v>936</v>
      </c>
    </row>
    <row r="789" spans="1:3" x14ac:dyDescent="0.2">
      <c r="A789" s="1">
        <v>788</v>
      </c>
      <c r="B789" s="1" t="s">
        <v>937</v>
      </c>
      <c r="C789" s="1" t="s">
        <v>937</v>
      </c>
    </row>
    <row r="790" spans="1:3" x14ac:dyDescent="0.2">
      <c r="A790" s="1">
        <v>789</v>
      </c>
      <c r="B790" s="1" t="s">
        <v>938</v>
      </c>
      <c r="C790" s="1" t="s">
        <v>938</v>
      </c>
    </row>
    <row r="791" spans="1:3" x14ac:dyDescent="0.2">
      <c r="A791" s="1">
        <v>790</v>
      </c>
      <c r="B791" s="1" t="s">
        <v>939</v>
      </c>
      <c r="C791" s="1" t="s">
        <v>939</v>
      </c>
    </row>
    <row r="792" spans="1:3" x14ac:dyDescent="0.2">
      <c r="A792" s="1">
        <v>791</v>
      </c>
      <c r="B792" s="1" t="s">
        <v>940</v>
      </c>
      <c r="C792" s="1" t="s">
        <v>941</v>
      </c>
    </row>
    <row r="793" spans="1:3" x14ac:dyDescent="0.2">
      <c r="A793" s="1">
        <v>792</v>
      </c>
      <c r="B793" s="1" t="s">
        <v>942</v>
      </c>
      <c r="C793" s="1" t="s">
        <v>943</v>
      </c>
    </row>
    <row r="794" spans="1:3" x14ac:dyDescent="0.2">
      <c r="A794" s="1">
        <v>793</v>
      </c>
      <c r="B794" s="1" t="s">
        <v>944</v>
      </c>
      <c r="C794" s="1" t="s">
        <v>944</v>
      </c>
    </row>
    <row r="795" spans="1:3" x14ac:dyDescent="0.2">
      <c r="A795" s="1">
        <v>794</v>
      </c>
      <c r="B795" s="1" t="s">
        <v>945</v>
      </c>
      <c r="C795" s="1" t="s">
        <v>945</v>
      </c>
    </row>
    <row r="796" spans="1:3" x14ac:dyDescent="0.2">
      <c r="A796" s="1">
        <v>795</v>
      </c>
      <c r="B796" s="1" t="s">
        <v>946</v>
      </c>
      <c r="C796" s="1" t="s">
        <v>946</v>
      </c>
    </row>
    <row r="797" spans="1:3" x14ac:dyDescent="0.2">
      <c r="A797" s="1">
        <v>796</v>
      </c>
      <c r="B797" s="1" t="s">
        <v>947</v>
      </c>
      <c r="C797" s="1" t="s">
        <v>947</v>
      </c>
    </row>
    <row r="798" spans="1:3" x14ac:dyDescent="0.2">
      <c r="A798" s="1">
        <v>797</v>
      </c>
      <c r="B798" s="1" t="s">
        <v>948</v>
      </c>
      <c r="C798" s="1" t="s">
        <v>948</v>
      </c>
    </row>
    <row r="799" spans="1:3" x14ac:dyDescent="0.2">
      <c r="A799" s="1">
        <v>798</v>
      </c>
      <c r="B799" s="1" t="s">
        <v>949</v>
      </c>
      <c r="C799" s="1" t="s">
        <v>949</v>
      </c>
    </row>
    <row r="800" spans="1:3" x14ac:dyDescent="0.2">
      <c r="A800" s="1">
        <v>799</v>
      </c>
      <c r="B800" s="1" t="s">
        <v>950</v>
      </c>
      <c r="C800" s="1" t="s">
        <v>950</v>
      </c>
    </row>
    <row r="801" spans="1:3" x14ac:dyDescent="0.2">
      <c r="A801" s="1">
        <v>800</v>
      </c>
      <c r="B801" s="1" t="s">
        <v>951</v>
      </c>
      <c r="C801" s="1" t="s">
        <v>951</v>
      </c>
    </row>
    <row r="802" spans="1:3" x14ac:dyDescent="0.2">
      <c r="A802" s="1">
        <v>801</v>
      </c>
      <c r="B802" s="1" t="s">
        <v>952</v>
      </c>
      <c r="C802" s="1" t="s">
        <v>953</v>
      </c>
    </row>
    <row r="803" spans="1:3" x14ac:dyDescent="0.2">
      <c r="A803" s="1">
        <v>802</v>
      </c>
      <c r="B803" s="1" t="s">
        <v>954</v>
      </c>
      <c r="C803" s="1" t="s">
        <v>955</v>
      </c>
    </row>
    <row r="804" spans="1:3" x14ac:dyDescent="0.2">
      <c r="A804" s="1">
        <v>803</v>
      </c>
      <c r="B804" s="1" t="s">
        <v>956</v>
      </c>
      <c r="C804" s="1" t="s">
        <v>956</v>
      </c>
    </row>
    <row r="805" spans="1:3" x14ac:dyDescent="0.2">
      <c r="A805" s="1">
        <v>804</v>
      </c>
      <c r="B805" s="1" t="s">
        <v>957</v>
      </c>
      <c r="C805" s="1" t="s">
        <v>957</v>
      </c>
    </row>
    <row r="806" spans="1:3" x14ac:dyDescent="0.2">
      <c r="A806" s="1">
        <v>805</v>
      </c>
      <c r="B806" s="1" t="s">
        <v>958</v>
      </c>
      <c r="C806" s="1" t="s">
        <v>958</v>
      </c>
    </row>
    <row r="807" spans="1:3" x14ac:dyDescent="0.2">
      <c r="A807" s="1">
        <v>806</v>
      </c>
      <c r="B807" s="1" t="s">
        <v>959</v>
      </c>
      <c r="C807" s="1" t="s">
        <v>959</v>
      </c>
    </row>
    <row r="808" spans="1:3" x14ac:dyDescent="0.2">
      <c r="A808" s="1">
        <v>807</v>
      </c>
      <c r="B808" s="1" t="s">
        <v>960</v>
      </c>
      <c r="C808" s="1" t="s">
        <v>960</v>
      </c>
    </row>
    <row r="809" spans="1:3" x14ac:dyDescent="0.2">
      <c r="A809" s="1">
        <v>808</v>
      </c>
      <c r="B809" s="1" t="s">
        <v>961</v>
      </c>
      <c r="C809" s="1" t="s">
        <v>961</v>
      </c>
    </row>
    <row r="810" spans="1:3" x14ac:dyDescent="0.2">
      <c r="A810" s="1">
        <v>809</v>
      </c>
      <c r="B810" s="1" t="s">
        <v>962</v>
      </c>
      <c r="C810" s="1" t="s">
        <v>962</v>
      </c>
    </row>
    <row r="811" spans="1:3" x14ac:dyDescent="0.2">
      <c r="A811" s="1">
        <v>810</v>
      </c>
      <c r="B811" s="1" t="s">
        <v>963</v>
      </c>
      <c r="C811" s="1" t="s">
        <v>963</v>
      </c>
    </row>
    <row r="812" spans="1:3" x14ac:dyDescent="0.2">
      <c r="A812" s="1">
        <v>811</v>
      </c>
      <c r="B812" s="1" t="s">
        <v>964</v>
      </c>
      <c r="C812" s="1" t="s">
        <v>964</v>
      </c>
    </row>
    <row r="813" spans="1:3" x14ac:dyDescent="0.2">
      <c r="A813" s="1">
        <v>812</v>
      </c>
      <c r="B813" s="1" t="s">
        <v>965</v>
      </c>
      <c r="C813" s="1" t="s">
        <v>966</v>
      </c>
    </row>
    <row r="814" spans="1:3" x14ac:dyDescent="0.2">
      <c r="A814" s="1">
        <v>813</v>
      </c>
      <c r="B814" s="1" t="s">
        <v>967</v>
      </c>
      <c r="C814" s="1" t="s">
        <v>967</v>
      </c>
    </row>
    <row r="815" spans="1:3" x14ac:dyDescent="0.2">
      <c r="A815" s="1">
        <v>814</v>
      </c>
      <c r="B815" s="1" t="s">
        <v>968</v>
      </c>
      <c r="C815" s="1" t="s">
        <v>968</v>
      </c>
    </row>
    <row r="816" spans="1:3" x14ac:dyDescent="0.2">
      <c r="A816" s="1">
        <v>815</v>
      </c>
      <c r="B816" s="1" t="s">
        <v>969</v>
      </c>
      <c r="C816" s="1" t="s">
        <v>969</v>
      </c>
    </row>
    <row r="817" spans="1:3" x14ac:dyDescent="0.2">
      <c r="A817" s="1">
        <v>816</v>
      </c>
      <c r="B817" s="1" t="s">
        <v>970</v>
      </c>
      <c r="C817" s="1" t="s">
        <v>970</v>
      </c>
    </row>
    <row r="818" spans="1:3" x14ac:dyDescent="0.2">
      <c r="A818" s="1">
        <v>817</v>
      </c>
      <c r="B818" s="1" t="s">
        <v>971</v>
      </c>
      <c r="C818" s="1" t="s">
        <v>971</v>
      </c>
    </row>
    <row r="819" spans="1:3" x14ac:dyDescent="0.2">
      <c r="A819" s="1">
        <v>818</v>
      </c>
      <c r="B819" s="1" t="s">
        <v>972</v>
      </c>
      <c r="C819" s="1" t="s">
        <v>972</v>
      </c>
    </row>
    <row r="820" spans="1:3" x14ac:dyDescent="0.2">
      <c r="A820" s="1">
        <v>819</v>
      </c>
      <c r="B820" s="1" t="s">
        <v>973</v>
      </c>
      <c r="C820" s="1" t="s">
        <v>973</v>
      </c>
    </row>
    <row r="821" spans="1:3" x14ac:dyDescent="0.2">
      <c r="A821" s="1">
        <v>820</v>
      </c>
      <c r="B821" s="1" t="s">
        <v>974</v>
      </c>
      <c r="C821" s="1" t="s">
        <v>974</v>
      </c>
    </row>
    <row r="822" spans="1:3" x14ac:dyDescent="0.2">
      <c r="A822" s="1">
        <v>821</v>
      </c>
      <c r="B822" s="1" t="s">
        <v>975</v>
      </c>
      <c r="C822" s="1" t="s">
        <v>976</v>
      </c>
    </row>
    <row r="823" spans="1:3" x14ac:dyDescent="0.2">
      <c r="A823" s="1">
        <v>822</v>
      </c>
      <c r="B823" s="1" t="s">
        <v>977</v>
      </c>
      <c r="C823" s="1" t="s">
        <v>978</v>
      </c>
    </row>
    <row r="824" spans="1:3" x14ac:dyDescent="0.2">
      <c r="A824" s="1">
        <v>823</v>
      </c>
      <c r="B824" s="1" t="s">
        <v>979</v>
      </c>
      <c r="C824" s="1" t="s">
        <v>979</v>
      </c>
    </row>
    <row r="825" spans="1:3" x14ac:dyDescent="0.2">
      <c r="A825" s="1">
        <v>824</v>
      </c>
      <c r="B825" s="1" t="s">
        <v>980</v>
      </c>
      <c r="C825" s="1" t="s">
        <v>980</v>
      </c>
    </row>
    <row r="826" spans="1:3" x14ac:dyDescent="0.2">
      <c r="A826" s="1">
        <v>825</v>
      </c>
      <c r="B826" s="1" t="s">
        <v>981</v>
      </c>
      <c r="C826" s="1" t="s">
        <v>981</v>
      </c>
    </row>
    <row r="827" spans="1:3" x14ac:dyDescent="0.2">
      <c r="A827" s="1">
        <v>826</v>
      </c>
      <c r="B827" s="1" t="s">
        <v>982</v>
      </c>
      <c r="C827" s="1" t="s">
        <v>982</v>
      </c>
    </row>
    <row r="828" spans="1:3" x14ac:dyDescent="0.2">
      <c r="A828" s="1">
        <v>827</v>
      </c>
      <c r="B828" s="1" t="s">
        <v>983</v>
      </c>
      <c r="C828" s="1" t="s">
        <v>983</v>
      </c>
    </row>
    <row r="829" spans="1:3" x14ac:dyDescent="0.2">
      <c r="A829" s="1">
        <v>828</v>
      </c>
      <c r="B829" s="1" t="s">
        <v>984</v>
      </c>
      <c r="C829" s="1" t="s">
        <v>984</v>
      </c>
    </row>
    <row r="830" spans="1:3" x14ac:dyDescent="0.2">
      <c r="A830" s="1">
        <v>829</v>
      </c>
      <c r="B830" s="1" t="s">
        <v>985</v>
      </c>
      <c r="C830" s="1" t="s">
        <v>985</v>
      </c>
    </row>
    <row r="831" spans="1:3" x14ac:dyDescent="0.2">
      <c r="A831" s="1">
        <v>830</v>
      </c>
      <c r="B831" s="1" t="s">
        <v>986</v>
      </c>
      <c r="C831" s="1" t="s">
        <v>986</v>
      </c>
    </row>
    <row r="832" spans="1:3" x14ac:dyDescent="0.2">
      <c r="A832" s="1">
        <v>831</v>
      </c>
      <c r="B832" s="1" t="s">
        <v>987</v>
      </c>
      <c r="C832" s="1" t="s">
        <v>988</v>
      </c>
    </row>
    <row r="833" spans="1:3" x14ac:dyDescent="0.2">
      <c r="A833" s="1">
        <v>832</v>
      </c>
      <c r="B833" s="1" t="s">
        <v>989</v>
      </c>
      <c r="C833" s="1" t="s">
        <v>990</v>
      </c>
    </row>
    <row r="834" spans="1:3" x14ac:dyDescent="0.2">
      <c r="A834" s="1">
        <v>833</v>
      </c>
      <c r="B834" s="1" t="s">
        <v>991</v>
      </c>
      <c r="C834" s="1" t="s">
        <v>991</v>
      </c>
    </row>
    <row r="835" spans="1:3" x14ac:dyDescent="0.2">
      <c r="A835" s="1">
        <v>834</v>
      </c>
      <c r="B835" s="1" t="s">
        <v>992</v>
      </c>
      <c r="C835" s="1" t="s">
        <v>992</v>
      </c>
    </row>
    <row r="836" spans="1:3" x14ac:dyDescent="0.2">
      <c r="A836" s="1">
        <v>835</v>
      </c>
      <c r="B836" s="1" t="s">
        <v>993</v>
      </c>
      <c r="C836" s="1" t="s">
        <v>993</v>
      </c>
    </row>
    <row r="837" spans="1:3" x14ac:dyDescent="0.2">
      <c r="A837" s="1">
        <v>836</v>
      </c>
      <c r="B837" s="1" t="s">
        <v>994</v>
      </c>
      <c r="C837" s="1" t="s">
        <v>994</v>
      </c>
    </row>
    <row r="838" spans="1:3" x14ac:dyDescent="0.2">
      <c r="A838" s="1">
        <v>837</v>
      </c>
      <c r="B838" s="1" t="s">
        <v>995</v>
      </c>
      <c r="C838" s="1" t="s">
        <v>995</v>
      </c>
    </row>
    <row r="839" spans="1:3" x14ac:dyDescent="0.2">
      <c r="A839" s="1">
        <v>838</v>
      </c>
      <c r="B839" s="1" t="s">
        <v>996</v>
      </c>
      <c r="C839" s="1" t="s">
        <v>996</v>
      </c>
    </row>
    <row r="840" spans="1:3" x14ac:dyDescent="0.2">
      <c r="A840" s="1">
        <v>839</v>
      </c>
      <c r="B840" s="1" t="s">
        <v>997</v>
      </c>
      <c r="C840" s="1" t="s">
        <v>997</v>
      </c>
    </row>
    <row r="841" spans="1:3" x14ac:dyDescent="0.2">
      <c r="A841" s="1">
        <v>840</v>
      </c>
      <c r="B841" s="1" t="s">
        <v>998</v>
      </c>
      <c r="C841" s="1" t="s">
        <v>998</v>
      </c>
    </row>
    <row r="842" spans="1:3" x14ac:dyDescent="0.2">
      <c r="A842" s="1">
        <v>841</v>
      </c>
      <c r="B842" s="1" t="s">
        <v>999</v>
      </c>
      <c r="C842" s="1" t="s">
        <v>1000</v>
      </c>
    </row>
    <row r="843" spans="1:3" x14ac:dyDescent="0.2">
      <c r="A843" s="1">
        <v>842</v>
      </c>
      <c r="B843" s="1" t="s">
        <v>1001</v>
      </c>
      <c r="C843" s="1" t="s">
        <v>1002</v>
      </c>
    </row>
    <row r="844" spans="1:3" x14ac:dyDescent="0.2">
      <c r="A844" s="1">
        <v>843</v>
      </c>
      <c r="B844" s="1" t="s">
        <v>1003</v>
      </c>
      <c r="C844" s="1" t="s">
        <v>1003</v>
      </c>
    </row>
    <row r="845" spans="1:3" x14ac:dyDescent="0.2">
      <c r="A845" s="1">
        <v>844</v>
      </c>
      <c r="B845" s="1" t="s">
        <v>1004</v>
      </c>
      <c r="C845" s="1" t="s">
        <v>1004</v>
      </c>
    </row>
    <row r="846" spans="1:3" x14ac:dyDescent="0.2">
      <c r="A846" s="1">
        <v>845</v>
      </c>
      <c r="B846" s="1" t="s">
        <v>1005</v>
      </c>
      <c r="C846" s="1" t="s">
        <v>1005</v>
      </c>
    </row>
    <row r="847" spans="1:3" x14ac:dyDescent="0.2">
      <c r="A847" s="1">
        <v>846</v>
      </c>
      <c r="B847" s="1" t="s">
        <v>1006</v>
      </c>
      <c r="C847" s="1" t="s">
        <v>1006</v>
      </c>
    </row>
    <row r="848" spans="1:3" x14ac:dyDescent="0.2">
      <c r="A848" s="1">
        <v>847</v>
      </c>
      <c r="B848" s="1" t="s">
        <v>1007</v>
      </c>
      <c r="C848" s="1" t="s">
        <v>1007</v>
      </c>
    </row>
    <row r="849" spans="1:3" x14ac:dyDescent="0.2">
      <c r="A849" s="1">
        <v>848</v>
      </c>
      <c r="B849" s="1" t="s">
        <v>1008</v>
      </c>
      <c r="C849" s="1" t="s">
        <v>1008</v>
      </c>
    </row>
    <row r="850" spans="1:3" x14ac:dyDescent="0.2">
      <c r="A850" s="1">
        <v>849</v>
      </c>
      <c r="B850" s="1" t="s">
        <v>1009</v>
      </c>
      <c r="C850" s="1" t="s">
        <v>1009</v>
      </c>
    </row>
    <row r="851" spans="1:3" x14ac:dyDescent="0.2">
      <c r="A851" s="1">
        <v>850</v>
      </c>
      <c r="B851" s="1" t="s">
        <v>1010</v>
      </c>
      <c r="C851" s="1" t="s">
        <v>1010</v>
      </c>
    </row>
    <row r="852" spans="1:3" x14ac:dyDescent="0.2">
      <c r="A852" s="1">
        <v>851</v>
      </c>
      <c r="B852" s="1" t="s">
        <v>1011</v>
      </c>
      <c r="C852" s="1" t="s">
        <v>1012</v>
      </c>
    </row>
    <row r="853" spans="1:3" x14ac:dyDescent="0.2">
      <c r="A853" s="1">
        <v>852</v>
      </c>
      <c r="B853" s="1" t="s">
        <v>1013</v>
      </c>
      <c r="C853" s="1" t="s">
        <v>1014</v>
      </c>
    </row>
    <row r="854" spans="1:3" x14ac:dyDescent="0.2">
      <c r="A854" s="1">
        <v>853</v>
      </c>
      <c r="B854" s="1" t="s">
        <v>1015</v>
      </c>
      <c r="C854" s="1" t="s">
        <v>1015</v>
      </c>
    </row>
    <row r="855" spans="1:3" x14ac:dyDescent="0.2">
      <c r="A855" s="1">
        <v>854</v>
      </c>
      <c r="B855" s="1" t="s">
        <v>1016</v>
      </c>
      <c r="C855" s="1" t="s">
        <v>1016</v>
      </c>
    </row>
    <row r="856" spans="1:3" x14ac:dyDescent="0.2">
      <c r="A856" s="1">
        <v>855</v>
      </c>
      <c r="B856" s="1" t="s">
        <v>1017</v>
      </c>
      <c r="C856" s="1" t="s">
        <v>1017</v>
      </c>
    </row>
    <row r="857" spans="1:3" x14ac:dyDescent="0.2">
      <c r="A857" s="1">
        <v>856</v>
      </c>
      <c r="B857" s="1" t="s">
        <v>1018</v>
      </c>
      <c r="C857" s="1" t="s">
        <v>1018</v>
      </c>
    </row>
    <row r="858" spans="1:3" x14ac:dyDescent="0.2">
      <c r="A858" s="1">
        <v>857</v>
      </c>
      <c r="B858" s="1" t="s">
        <v>1019</v>
      </c>
      <c r="C858" s="1" t="s">
        <v>1019</v>
      </c>
    </row>
    <row r="859" spans="1:3" x14ac:dyDescent="0.2">
      <c r="A859" s="1">
        <v>858</v>
      </c>
      <c r="B859" s="1" t="s">
        <v>1020</v>
      </c>
      <c r="C859" s="1" t="s">
        <v>1020</v>
      </c>
    </row>
    <row r="860" spans="1:3" x14ac:dyDescent="0.2">
      <c r="A860" s="1">
        <v>859</v>
      </c>
      <c r="B860" s="1" t="s">
        <v>1021</v>
      </c>
      <c r="C860" s="1" t="s">
        <v>1021</v>
      </c>
    </row>
    <row r="861" spans="1:3" x14ac:dyDescent="0.2">
      <c r="A861" s="1">
        <v>860</v>
      </c>
      <c r="B861" s="1" t="s">
        <v>1022</v>
      </c>
      <c r="C861" s="1" t="s">
        <v>1022</v>
      </c>
    </row>
    <row r="862" spans="1:3" x14ac:dyDescent="0.2">
      <c r="A862" s="1">
        <v>861</v>
      </c>
      <c r="B862" s="1" t="s">
        <v>1023</v>
      </c>
      <c r="C862" s="1" t="s">
        <v>1024</v>
      </c>
    </row>
    <row r="863" spans="1:3" x14ac:dyDescent="0.2">
      <c r="A863" s="1">
        <v>862</v>
      </c>
      <c r="B863" s="1" t="s">
        <v>1025</v>
      </c>
      <c r="C863" s="1" t="s">
        <v>1026</v>
      </c>
    </row>
    <row r="864" spans="1:3" x14ac:dyDescent="0.2">
      <c r="A864" s="1">
        <v>863</v>
      </c>
      <c r="B864" s="1" t="s">
        <v>1027</v>
      </c>
      <c r="C864" s="1" t="s">
        <v>1027</v>
      </c>
    </row>
    <row r="865" spans="1:3" x14ac:dyDescent="0.2">
      <c r="A865" s="1">
        <v>864</v>
      </c>
      <c r="B865" s="1" t="s">
        <v>1028</v>
      </c>
      <c r="C865" s="1" t="s">
        <v>1028</v>
      </c>
    </row>
    <row r="866" spans="1:3" x14ac:dyDescent="0.2">
      <c r="A866" s="1">
        <v>865</v>
      </c>
      <c r="B866" s="1" t="s">
        <v>1029</v>
      </c>
      <c r="C866" s="1" t="s">
        <v>1029</v>
      </c>
    </row>
    <row r="867" spans="1:3" x14ac:dyDescent="0.2">
      <c r="A867" s="1">
        <v>866</v>
      </c>
      <c r="B867" s="1" t="s">
        <v>1030</v>
      </c>
      <c r="C867" s="1" t="s">
        <v>1030</v>
      </c>
    </row>
    <row r="868" spans="1:3" x14ac:dyDescent="0.2">
      <c r="A868" s="1">
        <v>867</v>
      </c>
      <c r="B868" s="1" t="s">
        <v>1031</v>
      </c>
      <c r="C868" s="1" t="s">
        <v>1031</v>
      </c>
    </row>
    <row r="869" spans="1:3" x14ac:dyDescent="0.2">
      <c r="A869" s="1">
        <v>868</v>
      </c>
      <c r="B869" s="1" t="s">
        <v>1032</v>
      </c>
      <c r="C869" s="1" t="s">
        <v>1032</v>
      </c>
    </row>
    <row r="870" spans="1:3" x14ac:dyDescent="0.2">
      <c r="A870" s="1">
        <v>869</v>
      </c>
      <c r="B870" s="1" t="s">
        <v>1033</v>
      </c>
      <c r="C870" s="1" t="s">
        <v>1033</v>
      </c>
    </row>
    <row r="871" spans="1:3" x14ac:dyDescent="0.2">
      <c r="A871" s="1">
        <v>870</v>
      </c>
      <c r="B871" s="1" t="s">
        <v>1034</v>
      </c>
      <c r="C871" s="1" t="s">
        <v>1034</v>
      </c>
    </row>
    <row r="872" spans="1:3" x14ac:dyDescent="0.2">
      <c r="A872" s="1">
        <v>871</v>
      </c>
      <c r="B872" s="1" t="s">
        <v>1035</v>
      </c>
      <c r="C872" s="1" t="s">
        <v>1036</v>
      </c>
    </row>
    <row r="873" spans="1:3" x14ac:dyDescent="0.2">
      <c r="A873" s="1">
        <v>872</v>
      </c>
      <c r="B873" s="1" t="s">
        <v>1037</v>
      </c>
      <c r="C873" s="1" t="s">
        <v>1038</v>
      </c>
    </row>
    <row r="874" spans="1:3" x14ac:dyDescent="0.2">
      <c r="A874" s="1">
        <v>873</v>
      </c>
      <c r="B874" s="1" t="s">
        <v>1039</v>
      </c>
      <c r="C874" s="1" t="s">
        <v>1039</v>
      </c>
    </row>
    <row r="875" spans="1:3" x14ac:dyDescent="0.2">
      <c r="A875" s="1">
        <v>874</v>
      </c>
      <c r="B875" s="1" t="s">
        <v>1040</v>
      </c>
      <c r="C875" s="1" t="s">
        <v>1040</v>
      </c>
    </row>
    <row r="876" spans="1:3" x14ac:dyDescent="0.2">
      <c r="A876" s="1">
        <v>875</v>
      </c>
      <c r="B876" s="1" t="s">
        <v>1041</v>
      </c>
      <c r="C876" s="1" t="s">
        <v>1041</v>
      </c>
    </row>
    <row r="877" spans="1:3" x14ac:dyDescent="0.2">
      <c r="A877" s="1">
        <v>876</v>
      </c>
      <c r="B877" s="1" t="s">
        <v>1042</v>
      </c>
      <c r="C877" s="1" t="s">
        <v>1042</v>
      </c>
    </row>
    <row r="878" spans="1:3" x14ac:dyDescent="0.2">
      <c r="A878" s="1">
        <v>877</v>
      </c>
      <c r="B878" s="1" t="s">
        <v>1043</v>
      </c>
      <c r="C878" s="1" t="s">
        <v>1043</v>
      </c>
    </row>
    <row r="879" spans="1:3" x14ac:dyDescent="0.2">
      <c r="A879" s="1">
        <v>878</v>
      </c>
      <c r="B879" s="1" t="s">
        <v>1044</v>
      </c>
      <c r="C879" s="1" t="s">
        <v>1044</v>
      </c>
    </row>
    <row r="880" spans="1:3" x14ac:dyDescent="0.2">
      <c r="A880" s="1">
        <v>879</v>
      </c>
      <c r="B880" s="1" t="s">
        <v>1045</v>
      </c>
      <c r="C880" s="1" t="s">
        <v>1045</v>
      </c>
    </row>
    <row r="881" spans="1:3" x14ac:dyDescent="0.2">
      <c r="A881" s="1">
        <v>880</v>
      </c>
      <c r="B881" s="1" t="s">
        <v>1046</v>
      </c>
      <c r="C881" s="1" t="s">
        <v>1046</v>
      </c>
    </row>
    <row r="882" spans="1:3" x14ac:dyDescent="0.2">
      <c r="A882" s="1">
        <v>881</v>
      </c>
      <c r="B882" s="1" t="s">
        <v>1047</v>
      </c>
      <c r="C882" s="1" t="s">
        <v>1048</v>
      </c>
    </row>
    <row r="883" spans="1:3" x14ac:dyDescent="0.2">
      <c r="A883" s="1">
        <v>882</v>
      </c>
      <c r="B883" s="1" t="s">
        <v>1049</v>
      </c>
      <c r="C883" s="1" t="s">
        <v>1050</v>
      </c>
    </row>
    <row r="884" spans="1:3" x14ac:dyDescent="0.2">
      <c r="A884" s="1">
        <v>883</v>
      </c>
      <c r="B884" s="1" t="s">
        <v>1051</v>
      </c>
      <c r="C884" s="1" t="s">
        <v>1051</v>
      </c>
    </row>
    <row r="885" spans="1:3" x14ac:dyDescent="0.2">
      <c r="A885" s="1">
        <v>884</v>
      </c>
      <c r="B885" s="1" t="s">
        <v>1052</v>
      </c>
      <c r="C885" s="1" t="s">
        <v>1052</v>
      </c>
    </row>
    <row r="886" spans="1:3" x14ac:dyDescent="0.2">
      <c r="A886" s="1">
        <v>885</v>
      </c>
      <c r="B886" s="1" t="s">
        <v>1053</v>
      </c>
      <c r="C886" s="1" t="s">
        <v>1053</v>
      </c>
    </row>
    <row r="887" spans="1:3" x14ac:dyDescent="0.2">
      <c r="A887" s="1">
        <v>886</v>
      </c>
      <c r="B887" s="1" t="s">
        <v>1054</v>
      </c>
      <c r="C887" s="1" t="s">
        <v>1054</v>
      </c>
    </row>
    <row r="888" spans="1:3" x14ac:dyDescent="0.2">
      <c r="A888" s="1">
        <v>887</v>
      </c>
      <c r="B888" s="1" t="s">
        <v>1055</v>
      </c>
      <c r="C888" s="1" t="s">
        <v>1055</v>
      </c>
    </row>
    <row r="889" spans="1:3" x14ac:dyDescent="0.2">
      <c r="A889" s="1">
        <v>888</v>
      </c>
      <c r="B889" s="1" t="s">
        <v>1056</v>
      </c>
      <c r="C889" s="1" t="s">
        <v>1056</v>
      </c>
    </row>
    <row r="890" spans="1:3" x14ac:dyDescent="0.2">
      <c r="A890" s="1">
        <v>889</v>
      </c>
      <c r="B890" s="1" t="s">
        <v>1057</v>
      </c>
      <c r="C890" s="1" t="s">
        <v>1057</v>
      </c>
    </row>
    <row r="891" spans="1:3" x14ac:dyDescent="0.2">
      <c r="A891" s="1">
        <v>890</v>
      </c>
      <c r="B891" s="1" t="s">
        <v>1058</v>
      </c>
      <c r="C891" s="1" t="s">
        <v>1058</v>
      </c>
    </row>
    <row r="892" spans="1:3" x14ac:dyDescent="0.2">
      <c r="A892" s="1">
        <v>891</v>
      </c>
      <c r="B892" s="1" t="s">
        <v>1059</v>
      </c>
      <c r="C892" s="1" t="s">
        <v>1060</v>
      </c>
    </row>
    <row r="893" spans="1:3" x14ac:dyDescent="0.2">
      <c r="A893" s="1">
        <v>892</v>
      </c>
      <c r="B893" s="1" t="s">
        <v>1061</v>
      </c>
      <c r="C893" s="1" t="s">
        <v>1062</v>
      </c>
    </row>
    <row r="894" spans="1:3" x14ac:dyDescent="0.2">
      <c r="A894" s="1">
        <v>893</v>
      </c>
      <c r="B894" s="1" t="s">
        <v>1063</v>
      </c>
      <c r="C894" s="1" t="s">
        <v>1063</v>
      </c>
    </row>
    <row r="895" spans="1:3" x14ac:dyDescent="0.2">
      <c r="A895" s="1">
        <v>894</v>
      </c>
      <c r="B895" s="1" t="s">
        <v>1064</v>
      </c>
      <c r="C895" s="1" t="s">
        <v>1064</v>
      </c>
    </row>
    <row r="896" spans="1:3" x14ac:dyDescent="0.2">
      <c r="A896" s="1">
        <v>895</v>
      </c>
      <c r="B896" s="1" t="s">
        <v>1065</v>
      </c>
      <c r="C896" s="1" t="s">
        <v>1065</v>
      </c>
    </row>
    <row r="897" spans="1:3" x14ac:dyDescent="0.2">
      <c r="A897" s="1">
        <v>896</v>
      </c>
      <c r="B897" s="1" t="s">
        <v>1066</v>
      </c>
      <c r="C897" s="1" t="s">
        <v>1066</v>
      </c>
    </row>
    <row r="898" spans="1:3" x14ac:dyDescent="0.2">
      <c r="A898" s="1">
        <v>897</v>
      </c>
      <c r="B898" s="1" t="s">
        <v>1067</v>
      </c>
      <c r="C898" s="1" t="s">
        <v>1067</v>
      </c>
    </row>
    <row r="899" spans="1:3" x14ac:dyDescent="0.2">
      <c r="A899" s="1">
        <v>898</v>
      </c>
      <c r="B899" s="1" t="s">
        <v>1068</v>
      </c>
      <c r="C899" s="1" t="s">
        <v>1068</v>
      </c>
    </row>
    <row r="900" spans="1:3" x14ac:dyDescent="0.2">
      <c r="A900" s="1">
        <v>899</v>
      </c>
      <c r="B900" s="1" t="s">
        <v>1069</v>
      </c>
      <c r="C900" s="1" t="s">
        <v>1069</v>
      </c>
    </row>
    <row r="901" spans="1:3" x14ac:dyDescent="0.2">
      <c r="A901" s="1">
        <v>900</v>
      </c>
      <c r="B901" s="1" t="s">
        <v>1070</v>
      </c>
      <c r="C901" s="1" t="s">
        <v>1070</v>
      </c>
    </row>
    <row r="902" spans="1:3" x14ac:dyDescent="0.2">
      <c r="A902" s="1">
        <v>901</v>
      </c>
      <c r="B902" s="1" t="s">
        <v>1071</v>
      </c>
      <c r="C902" s="1" t="s">
        <v>1072</v>
      </c>
    </row>
    <row r="903" spans="1:3" x14ac:dyDescent="0.2">
      <c r="A903" s="1">
        <v>902</v>
      </c>
      <c r="B903" s="1" t="s">
        <v>1073</v>
      </c>
      <c r="C903" s="1" t="s">
        <v>1074</v>
      </c>
    </row>
    <row r="904" spans="1:3" x14ac:dyDescent="0.2">
      <c r="A904" s="1">
        <v>903</v>
      </c>
      <c r="B904" s="1" t="s">
        <v>1075</v>
      </c>
      <c r="C904" s="1" t="s">
        <v>1075</v>
      </c>
    </row>
    <row r="905" spans="1:3" x14ac:dyDescent="0.2">
      <c r="A905" s="1">
        <v>904</v>
      </c>
      <c r="B905" s="1" t="s">
        <v>1076</v>
      </c>
      <c r="C905" s="1" t="s">
        <v>1076</v>
      </c>
    </row>
    <row r="906" spans="1:3" x14ac:dyDescent="0.2">
      <c r="A906" s="1">
        <v>905</v>
      </c>
      <c r="B906" s="1" t="s">
        <v>1077</v>
      </c>
      <c r="C906" s="1" t="s">
        <v>1077</v>
      </c>
    </row>
    <row r="907" spans="1:3" x14ac:dyDescent="0.2">
      <c r="A907" s="1">
        <v>906</v>
      </c>
      <c r="B907" s="1" t="s">
        <v>1078</v>
      </c>
      <c r="C907" s="1" t="s">
        <v>1078</v>
      </c>
    </row>
    <row r="908" spans="1:3" x14ac:dyDescent="0.2">
      <c r="A908" s="1">
        <v>907</v>
      </c>
      <c r="B908" s="1" t="s">
        <v>1079</v>
      </c>
      <c r="C908" s="1" t="s">
        <v>1079</v>
      </c>
    </row>
    <row r="909" spans="1:3" x14ac:dyDescent="0.2">
      <c r="A909" s="1">
        <v>908</v>
      </c>
      <c r="B909" s="1" t="s">
        <v>1080</v>
      </c>
      <c r="C909" s="1" t="s">
        <v>1080</v>
      </c>
    </row>
    <row r="910" spans="1:3" x14ac:dyDescent="0.2">
      <c r="A910" s="1">
        <v>909</v>
      </c>
      <c r="B910" s="1" t="s">
        <v>1081</v>
      </c>
      <c r="C910" s="1" t="s">
        <v>1081</v>
      </c>
    </row>
    <row r="911" spans="1:3" x14ac:dyDescent="0.2">
      <c r="A911" s="1">
        <v>910</v>
      </c>
      <c r="B911" s="1" t="s">
        <v>1082</v>
      </c>
      <c r="C911" s="1" t="s">
        <v>1082</v>
      </c>
    </row>
    <row r="912" spans="1:3" x14ac:dyDescent="0.2">
      <c r="A912" s="1">
        <v>911</v>
      </c>
      <c r="B912" s="1" t="s">
        <v>1083</v>
      </c>
      <c r="C912" s="1" t="s">
        <v>1083</v>
      </c>
    </row>
    <row r="913" spans="1:3" x14ac:dyDescent="0.2">
      <c r="A913" s="1">
        <v>912</v>
      </c>
      <c r="B913" s="1" t="s">
        <v>1084</v>
      </c>
      <c r="C913" s="1" t="s">
        <v>1085</v>
      </c>
    </row>
    <row r="914" spans="1:3" x14ac:dyDescent="0.2">
      <c r="A914" s="1">
        <v>913</v>
      </c>
      <c r="B914" s="1" t="s">
        <v>1086</v>
      </c>
      <c r="C914" s="1" t="s">
        <v>1086</v>
      </c>
    </row>
    <row r="915" spans="1:3" x14ac:dyDescent="0.2">
      <c r="A915" s="1">
        <v>914</v>
      </c>
      <c r="B915" s="1" t="s">
        <v>1087</v>
      </c>
      <c r="C915" s="1" t="s">
        <v>1087</v>
      </c>
    </row>
    <row r="916" spans="1:3" x14ac:dyDescent="0.2">
      <c r="A916" s="1">
        <v>915</v>
      </c>
      <c r="B916" s="1" t="s">
        <v>1088</v>
      </c>
      <c r="C916" s="1" t="s">
        <v>1088</v>
      </c>
    </row>
    <row r="917" spans="1:3" x14ac:dyDescent="0.2">
      <c r="A917" s="1">
        <v>916</v>
      </c>
      <c r="B917" s="1" t="s">
        <v>1089</v>
      </c>
      <c r="C917" s="1" t="s">
        <v>1089</v>
      </c>
    </row>
    <row r="918" spans="1:3" x14ac:dyDescent="0.2">
      <c r="A918" s="1">
        <v>917</v>
      </c>
      <c r="B918" s="1" t="s">
        <v>1090</v>
      </c>
      <c r="C918" s="1" t="s">
        <v>1090</v>
      </c>
    </row>
    <row r="919" spans="1:3" x14ac:dyDescent="0.2">
      <c r="A919" s="1">
        <v>918</v>
      </c>
      <c r="B919" s="1" t="s">
        <v>1091</v>
      </c>
      <c r="C919" s="1" t="s">
        <v>1091</v>
      </c>
    </row>
    <row r="920" spans="1:3" x14ac:dyDescent="0.2">
      <c r="A920" s="1">
        <v>919</v>
      </c>
      <c r="B920" s="1" t="s">
        <v>1092</v>
      </c>
      <c r="C920" s="1" t="s">
        <v>1092</v>
      </c>
    </row>
    <row r="921" spans="1:3" x14ac:dyDescent="0.2">
      <c r="A921" s="1">
        <v>920</v>
      </c>
      <c r="B921" s="1" t="s">
        <v>1093</v>
      </c>
      <c r="C921" s="1" t="s">
        <v>1093</v>
      </c>
    </row>
    <row r="922" spans="1:3" x14ac:dyDescent="0.2">
      <c r="A922" s="1">
        <v>921</v>
      </c>
      <c r="B922" s="1" t="s">
        <v>1094</v>
      </c>
      <c r="C922" s="1" t="s">
        <v>1095</v>
      </c>
    </row>
    <row r="923" spans="1:3" x14ac:dyDescent="0.2">
      <c r="A923" s="1">
        <v>922</v>
      </c>
      <c r="B923" s="1" t="s">
        <v>1096</v>
      </c>
      <c r="C923" s="1" t="s">
        <v>1097</v>
      </c>
    </row>
    <row r="924" spans="1:3" x14ac:dyDescent="0.2">
      <c r="A924" s="1">
        <v>923</v>
      </c>
      <c r="B924" s="1" t="s">
        <v>1098</v>
      </c>
      <c r="C924" s="1" t="s">
        <v>1098</v>
      </c>
    </row>
    <row r="925" spans="1:3" x14ac:dyDescent="0.2">
      <c r="A925" s="1">
        <v>924</v>
      </c>
      <c r="B925" s="1" t="s">
        <v>1099</v>
      </c>
      <c r="C925" s="1" t="s">
        <v>1099</v>
      </c>
    </row>
    <row r="926" spans="1:3" x14ac:dyDescent="0.2">
      <c r="A926" s="1">
        <v>925</v>
      </c>
      <c r="B926" s="1" t="s">
        <v>1100</v>
      </c>
      <c r="C926" s="1" t="s">
        <v>1100</v>
      </c>
    </row>
    <row r="927" spans="1:3" x14ac:dyDescent="0.2">
      <c r="A927" s="1">
        <v>926</v>
      </c>
      <c r="B927" s="1" t="s">
        <v>1101</v>
      </c>
      <c r="C927" s="1" t="s">
        <v>1101</v>
      </c>
    </row>
    <row r="928" spans="1:3" x14ac:dyDescent="0.2">
      <c r="A928" s="1">
        <v>927</v>
      </c>
      <c r="B928" s="1" t="s">
        <v>1102</v>
      </c>
      <c r="C928" s="1" t="s">
        <v>1102</v>
      </c>
    </row>
    <row r="929" spans="1:3" x14ac:dyDescent="0.2">
      <c r="A929" s="1">
        <v>928</v>
      </c>
      <c r="B929" s="1" t="s">
        <v>1103</v>
      </c>
      <c r="C929" s="1" t="s">
        <v>1103</v>
      </c>
    </row>
    <row r="930" spans="1:3" x14ac:dyDescent="0.2">
      <c r="A930" s="1">
        <v>929</v>
      </c>
      <c r="B930" s="1" t="s">
        <v>1104</v>
      </c>
      <c r="C930" s="1" t="s">
        <v>1104</v>
      </c>
    </row>
    <row r="931" spans="1:3" x14ac:dyDescent="0.2">
      <c r="A931" s="1">
        <v>930</v>
      </c>
      <c r="B931" s="1" t="s">
        <v>1105</v>
      </c>
      <c r="C931" s="1" t="s">
        <v>1105</v>
      </c>
    </row>
    <row r="932" spans="1:3" x14ac:dyDescent="0.2">
      <c r="A932" s="1">
        <v>931</v>
      </c>
      <c r="B932" s="1" t="s">
        <v>1106</v>
      </c>
      <c r="C932" s="1" t="s">
        <v>1107</v>
      </c>
    </row>
    <row r="933" spans="1:3" x14ac:dyDescent="0.2">
      <c r="A933" s="1">
        <v>932</v>
      </c>
      <c r="B933" s="1" t="s">
        <v>1108</v>
      </c>
      <c r="C933" s="1" t="s">
        <v>1109</v>
      </c>
    </row>
    <row r="934" spans="1:3" x14ac:dyDescent="0.2">
      <c r="A934" s="1">
        <v>933</v>
      </c>
      <c r="B934" s="1" t="s">
        <v>1110</v>
      </c>
      <c r="C934" s="1" t="s">
        <v>1110</v>
      </c>
    </row>
    <row r="935" spans="1:3" x14ac:dyDescent="0.2">
      <c r="A935" s="1">
        <v>934</v>
      </c>
      <c r="B935" s="1" t="s">
        <v>1111</v>
      </c>
      <c r="C935" s="1" t="s">
        <v>1111</v>
      </c>
    </row>
    <row r="936" spans="1:3" x14ac:dyDescent="0.2">
      <c r="A936" s="1">
        <v>935</v>
      </c>
      <c r="B936" s="1" t="s">
        <v>1112</v>
      </c>
      <c r="C936" s="1" t="s">
        <v>1112</v>
      </c>
    </row>
    <row r="937" spans="1:3" x14ac:dyDescent="0.2">
      <c r="A937" s="1">
        <v>936</v>
      </c>
      <c r="B937" s="1" t="s">
        <v>1113</v>
      </c>
      <c r="C937" s="1" t="s">
        <v>1113</v>
      </c>
    </row>
    <row r="938" spans="1:3" x14ac:dyDescent="0.2">
      <c r="A938" s="1">
        <v>937</v>
      </c>
      <c r="B938" s="1" t="s">
        <v>1114</v>
      </c>
      <c r="C938" s="1" t="s">
        <v>1114</v>
      </c>
    </row>
    <row r="939" spans="1:3" x14ac:dyDescent="0.2">
      <c r="A939" s="1">
        <v>938</v>
      </c>
      <c r="B939" s="1" t="s">
        <v>1115</v>
      </c>
      <c r="C939" s="1" t="s">
        <v>1115</v>
      </c>
    </row>
    <row r="940" spans="1:3" x14ac:dyDescent="0.2">
      <c r="A940" s="1">
        <v>939</v>
      </c>
      <c r="B940" s="1" t="s">
        <v>1116</v>
      </c>
      <c r="C940" s="1" t="s">
        <v>1116</v>
      </c>
    </row>
    <row r="941" spans="1:3" x14ac:dyDescent="0.2">
      <c r="A941" s="1">
        <v>940</v>
      </c>
      <c r="B941" s="1" t="s">
        <v>1117</v>
      </c>
      <c r="C941" s="1" t="s">
        <v>1117</v>
      </c>
    </row>
    <row r="942" spans="1:3" x14ac:dyDescent="0.2">
      <c r="A942" s="1">
        <v>941</v>
      </c>
      <c r="B942" s="1" t="s">
        <v>1118</v>
      </c>
      <c r="C942" s="1" t="s">
        <v>1119</v>
      </c>
    </row>
    <row r="943" spans="1:3" x14ac:dyDescent="0.2">
      <c r="A943" s="1">
        <v>942</v>
      </c>
      <c r="B943" s="1" t="s">
        <v>1120</v>
      </c>
      <c r="C943" s="1" t="s">
        <v>1121</v>
      </c>
    </row>
    <row r="944" spans="1:3" x14ac:dyDescent="0.2">
      <c r="A944" s="1">
        <v>943</v>
      </c>
      <c r="B944" s="1" t="s">
        <v>1122</v>
      </c>
      <c r="C944" s="1" t="s">
        <v>1122</v>
      </c>
    </row>
    <row r="945" spans="1:3" x14ac:dyDescent="0.2">
      <c r="A945" s="1">
        <v>944</v>
      </c>
      <c r="B945" s="1" t="s">
        <v>1123</v>
      </c>
      <c r="C945" s="1" t="s">
        <v>1123</v>
      </c>
    </row>
    <row r="946" spans="1:3" x14ac:dyDescent="0.2">
      <c r="A946" s="1">
        <v>945</v>
      </c>
      <c r="B946" s="1" t="s">
        <v>1124</v>
      </c>
      <c r="C946" s="1" t="s">
        <v>1124</v>
      </c>
    </row>
    <row r="947" spans="1:3" x14ac:dyDescent="0.2">
      <c r="A947" s="1">
        <v>946</v>
      </c>
      <c r="B947" s="1" t="s">
        <v>1125</v>
      </c>
      <c r="C947" s="1" t="s">
        <v>1125</v>
      </c>
    </row>
    <row r="948" spans="1:3" x14ac:dyDescent="0.2">
      <c r="A948" s="1">
        <v>947</v>
      </c>
      <c r="B948" s="1" t="s">
        <v>1126</v>
      </c>
      <c r="C948" s="1" t="s">
        <v>1126</v>
      </c>
    </row>
    <row r="949" spans="1:3" x14ac:dyDescent="0.2">
      <c r="A949" s="1">
        <v>948</v>
      </c>
      <c r="B949" s="1" t="s">
        <v>1127</v>
      </c>
      <c r="C949" s="1" t="s">
        <v>1127</v>
      </c>
    </row>
    <row r="950" spans="1:3" x14ac:dyDescent="0.2">
      <c r="A950" s="1">
        <v>949</v>
      </c>
      <c r="B950" s="1" t="s">
        <v>1128</v>
      </c>
      <c r="C950" s="1" t="s">
        <v>1128</v>
      </c>
    </row>
    <row r="951" spans="1:3" x14ac:dyDescent="0.2">
      <c r="A951" s="1">
        <v>950</v>
      </c>
      <c r="B951" s="1" t="s">
        <v>1129</v>
      </c>
      <c r="C951" s="1" t="s">
        <v>1129</v>
      </c>
    </row>
    <row r="952" spans="1:3" x14ac:dyDescent="0.2">
      <c r="A952" s="1">
        <v>951</v>
      </c>
      <c r="B952" s="1" t="s">
        <v>1130</v>
      </c>
      <c r="C952" s="1" t="s">
        <v>1131</v>
      </c>
    </row>
    <row r="953" spans="1:3" x14ac:dyDescent="0.2">
      <c r="A953" s="1">
        <v>952</v>
      </c>
      <c r="B953" s="1" t="s">
        <v>1132</v>
      </c>
      <c r="C953" s="1" t="s">
        <v>1133</v>
      </c>
    </row>
    <row r="954" spans="1:3" x14ac:dyDescent="0.2">
      <c r="A954" s="1">
        <v>953</v>
      </c>
      <c r="B954" s="1" t="s">
        <v>1134</v>
      </c>
      <c r="C954" s="1" t="s">
        <v>1134</v>
      </c>
    </row>
    <row r="955" spans="1:3" x14ac:dyDescent="0.2">
      <c r="A955" s="1">
        <v>954</v>
      </c>
      <c r="B955" s="1" t="s">
        <v>1135</v>
      </c>
      <c r="C955" s="1" t="s">
        <v>1135</v>
      </c>
    </row>
    <row r="956" spans="1:3" x14ac:dyDescent="0.2">
      <c r="A956" s="1">
        <v>955</v>
      </c>
      <c r="B956" s="1" t="s">
        <v>1136</v>
      </c>
      <c r="C956" s="1" t="s">
        <v>1136</v>
      </c>
    </row>
    <row r="957" spans="1:3" x14ac:dyDescent="0.2">
      <c r="A957" s="1">
        <v>956</v>
      </c>
      <c r="B957" s="1" t="s">
        <v>1137</v>
      </c>
      <c r="C957" s="1" t="s">
        <v>1137</v>
      </c>
    </row>
    <row r="958" spans="1:3" x14ac:dyDescent="0.2">
      <c r="A958" s="1">
        <v>957</v>
      </c>
      <c r="B958" s="1" t="s">
        <v>1138</v>
      </c>
      <c r="C958" s="1" t="s">
        <v>1138</v>
      </c>
    </row>
    <row r="959" spans="1:3" x14ac:dyDescent="0.2">
      <c r="A959" s="1">
        <v>958</v>
      </c>
      <c r="B959" s="1" t="s">
        <v>1139</v>
      </c>
      <c r="C959" s="1" t="s">
        <v>1139</v>
      </c>
    </row>
    <row r="960" spans="1:3" x14ac:dyDescent="0.2">
      <c r="A960" s="1">
        <v>959</v>
      </c>
      <c r="B960" s="1" t="s">
        <v>1140</v>
      </c>
      <c r="C960" s="1" t="s">
        <v>1140</v>
      </c>
    </row>
    <row r="961" spans="1:3" x14ac:dyDescent="0.2">
      <c r="A961" s="1">
        <v>960</v>
      </c>
      <c r="B961" s="1" t="s">
        <v>1141</v>
      </c>
      <c r="C961" s="1" t="s">
        <v>1141</v>
      </c>
    </row>
    <row r="962" spans="1:3" x14ac:dyDescent="0.2">
      <c r="A962" s="1">
        <v>961</v>
      </c>
      <c r="B962" s="1" t="s">
        <v>1142</v>
      </c>
      <c r="C962" s="1" t="s">
        <v>1143</v>
      </c>
    </row>
    <row r="963" spans="1:3" x14ac:dyDescent="0.2">
      <c r="A963" s="1">
        <v>962</v>
      </c>
      <c r="B963" s="1" t="s">
        <v>1144</v>
      </c>
      <c r="C963" s="1" t="s">
        <v>1145</v>
      </c>
    </row>
    <row r="964" spans="1:3" x14ac:dyDescent="0.2">
      <c r="A964" s="1">
        <v>963</v>
      </c>
      <c r="B964" s="1" t="s">
        <v>1146</v>
      </c>
      <c r="C964" s="1" t="s">
        <v>1146</v>
      </c>
    </row>
    <row r="965" spans="1:3" x14ac:dyDescent="0.2">
      <c r="A965" s="1">
        <v>964</v>
      </c>
      <c r="B965" s="1" t="s">
        <v>1147</v>
      </c>
      <c r="C965" s="1" t="s">
        <v>1147</v>
      </c>
    </row>
    <row r="966" spans="1:3" x14ac:dyDescent="0.2">
      <c r="A966" s="1">
        <v>965</v>
      </c>
      <c r="B966" s="1" t="s">
        <v>1148</v>
      </c>
      <c r="C966" s="1" t="s">
        <v>1148</v>
      </c>
    </row>
    <row r="967" spans="1:3" x14ac:dyDescent="0.2">
      <c r="A967" s="1">
        <v>966</v>
      </c>
      <c r="B967" s="1" t="s">
        <v>1149</v>
      </c>
      <c r="C967" s="1" t="s">
        <v>1149</v>
      </c>
    </row>
    <row r="968" spans="1:3" x14ac:dyDescent="0.2">
      <c r="A968" s="1">
        <v>967</v>
      </c>
      <c r="B968" s="1" t="s">
        <v>1150</v>
      </c>
      <c r="C968" s="1" t="s">
        <v>1150</v>
      </c>
    </row>
    <row r="969" spans="1:3" x14ac:dyDescent="0.2">
      <c r="A969" s="1">
        <v>968</v>
      </c>
      <c r="B969" s="1" t="s">
        <v>1151</v>
      </c>
      <c r="C969" s="1" t="s">
        <v>1151</v>
      </c>
    </row>
    <row r="970" spans="1:3" x14ac:dyDescent="0.2">
      <c r="A970" s="1">
        <v>969</v>
      </c>
      <c r="B970" s="1" t="s">
        <v>1152</v>
      </c>
      <c r="C970" s="1" t="s">
        <v>1152</v>
      </c>
    </row>
    <row r="971" spans="1:3" x14ac:dyDescent="0.2">
      <c r="A971" s="1">
        <v>970</v>
      </c>
      <c r="B971" s="1" t="s">
        <v>1153</v>
      </c>
      <c r="C971" s="1" t="s">
        <v>1153</v>
      </c>
    </row>
    <row r="972" spans="1:3" x14ac:dyDescent="0.2">
      <c r="A972" s="1">
        <v>971</v>
      </c>
      <c r="B972" s="1" t="s">
        <v>1154</v>
      </c>
      <c r="C972" s="1" t="s">
        <v>1155</v>
      </c>
    </row>
    <row r="973" spans="1:3" x14ac:dyDescent="0.2">
      <c r="A973" s="1">
        <v>972</v>
      </c>
      <c r="B973" s="1" t="s">
        <v>1156</v>
      </c>
      <c r="C973" s="1" t="s">
        <v>1157</v>
      </c>
    </row>
    <row r="974" spans="1:3" x14ac:dyDescent="0.2">
      <c r="A974" s="1">
        <v>973</v>
      </c>
      <c r="B974" s="1" t="s">
        <v>1158</v>
      </c>
      <c r="C974" s="1" t="s">
        <v>1158</v>
      </c>
    </row>
    <row r="975" spans="1:3" x14ac:dyDescent="0.2">
      <c r="A975" s="1">
        <v>974</v>
      </c>
      <c r="B975" s="1" t="s">
        <v>1159</v>
      </c>
      <c r="C975" s="1" t="s">
        <v>1159</v>
      </c>
    </row>
    <row r="976" spans="1:3" x14ac:dyDescent="0.2">
      <c r="A976" s="1">
        <v>975</v>
      </c>
      <c r="B976" s="1" t="s">
        <v>1160</v>
      </c>
      <c r="C976" s="1" t="s">
        <v>1160</v>
      </c>
    </row>
    <row r="977" spans="1:3" x14ac:dyDescent="0.2">
      <c r="A977" s="1">
        <v>976</v>
      </c>
      <c r="B977" s="1" t="s">
        <v>1161</v>
      </c>
      <c r="C977" s="1" t="s">
        <v>1161</v>
      </c>
    </row>
    <row r="978" spans="1:3" x14ac:dyDescent="0.2">
      <c r="A978" s="1">
        <v>977</v>
      </c>
      <c r="B978" s="1" t="s">
        <v>1162</v>
      </c>
      <c r="C978" s="1" t="s">
        <v>1162</v>
      </c>
    </row>
    <row r="979" spans="1:3" x14ac:dyDescent="0.2">
      <c r="A979" s="1">
        <v>978</v>
      </c>
      <c r="B979" s="1" t="s">
        <v>1163</v>
      </c>
      <c r="C979" s="1" t="s">
        <v>1163</v>
      </c>
    </row>
    <row r="980" spans="1:3" x14ac:dyDescent="0.2">
      <c r="A980" s="1">
        <v>979</v>
      </c>
      <c r="B980" s="1" t="s">
        <v>1164</v>
      </c>
      <c r="C980" s="1" t="s">
        <v>1164</v>
      </c>
    </row>
    <row r="981" spans="1:3" x14ac:dyDescent="0.2">
      <c r="A981" s="1">
        <v>980</v>
      </c>
      <c r="B981" s="1" t="s">
        <v>1165</v>
      </c>
      <c r="C981" s="1" t="s">
        <v>1165</v>
      </c>
    </row>
    <row r="982" spans="1:3" x14ac:dyDescent="0.2">
      <c r="A982" s="1">
        <v>981</v>
      </c>
      <c r="B982" s="1" t="s">
        <v>1166</v>
      </c>
      <c r="C982" s="1" t="s">
        <v>1167</v>
      </c>
    </row>
    <row r="983" spans="1:3" x14ac:dyDescent="0.2">
      <c r="A983" s="1">
        <v>982</v>
      </c>
      <c r="B983" s="1" t="s">
        <v>1168</v>
      </c>
      <c r="C983" s="1" t="s">
        <v>1169</v>
      </c>
    </row>
    <row r="984" spans="1:3" x14ac:dyDescent="0.2">
      <c r="A984" s="1">
        <v>983</v>
      </c>
      <c r="B984" s="1" t="s">
        <v>1170</v>
      </c>
      <c r="C984" s="1" t="s">
        <v>1170</v>
      </c>
    </row>
    <row r="985" spans="1:3" x14ac:dyDescent="0.2">
      <c r="A985" s="1">
        <v>984</v>
      </c>
      <c r="B985" s="1" t="s">
        <v>1171</v>
      </c>
      <c r="C985" s="1" t="s">
        <v>1171</v>
      </c>
    </row>
    <row r="986" spans="1:3" x14ac:dyDescent="0.2">
      <c r="A986" s="1">
        <v>985</v>
      </c>
      <c r="B986" s="1" t="s">
        <v>1172</v>
      </c>
      <c r="C986" s="1" t="s">
        <v>1172</v>
      </c>
    </row>
    <row r="987" spans="1:3" x14ac:dyDescent="0.2">
      <c r="A987" s="1">
        <v>986</v>
      </c>
      <c r="B987" s="1" t="s">
        <v>1173</v>
      </c>
      <c r="C987" s="1" t="s">
        <v>1173</v>
      </c>
    </row>
    <row r="988" spans="1:3" x14ac:dyDescent="0.2">
      <c r="A988" s="1">
        <v>987</v>
      </c>
      <c r="B988" s="1" t="s">
        <v>1174</v>
      </c>
      <c r="C988" s="1" t="s">
        <v>1174</v>
      </c>
    </row>
    <row r="989" spans="1:3" x14ac:dyDescent="0.2">
      <c r="A989" s="1">
        <v>988</v>
      </c>
      <c r="B989" s="1" t="s">
        <v>1175</v>
      </c>
      <c r="C989" s="1" t="s">
        <v>1175</v>
      </c>
    </row>
    <row r="990" spans="1:3" x14ac:dyDescent="0.2">
      <c r="A990" s="1">
        <v>989</v>
      </c>
      <c r="B990" s="1" t="s">
        <v>1176</v>
      </c>
      <c r="C990" s="1" t="s">
        <v>1176</v>
      </c>
    </row>
    <row r="991" spans="1:3" x14ac:dyDescent="0.2">
      <c r="A991" s="1">
        <v>990</v>
      </c>
      <c r="B991" s="1" t="s">
        <v>1177</v>
      </c>
      <c r="C991" s="1" t="s">
        <v>1177</v>
      </c>
    </row>
    <row r="992" spans="1:3" x14ac:dyDescent="0.2">
      <c r="A992" s="1">
        <v>991</v>
      </c>
      <c r="B992" s="1" t="s">
        <v>1178</v>
      </c>
      <c r="C992" s="1" t="s">
        <v>1179</v>
      </c>
    </row>
    <row r="993" spans="1:3" x14ac:dyDescent="0.2">
      <c r="A993" s="1">
        <v>992</v>
      </c>
      <c r="B993" s="1" t="s">
        <v>1180</v>
      </c>
      <c r="C993" s="1" t="s">
        <v>1181</v>
      </c>
    </row>
    <row r="994" spans="1:3" x14ac:dyDescent="0.2">
      <c r="A994" s="1">
        <v>993</v>
      </c>
      <c r="B994" s="1" t="s">
        <v>1182</v>
      </c>
      <c r="C994" s="1" t="s">
        <v>1182</v>
      </c>
    </row>
    <row r="995" spans="1:3" x14ac:dyDescent="0.2">
      <c r="A995" s="1">
        <v>994</v>
      </c>
      <c r="B995" s="1" t="s">
        <v>1183</v>
      </c>
      <c r="C995" s="1" t="s">
        <v>1183</v>
      </c>
    </row>
    <row r="996" spans="1:3" x14ac:dyDescent="0.2">
      <c r="A996" s="1">
        <v>995</v>
      </c>
      <c r="B996" s="1" t="s">
        <v>1184</v>
      </c>
      <c r="C996" s="1" t="s">
        <v>1184</v>
      </c>
    </row>
    <row r="997" spans="1:3" x14ac:dyDescent="0.2">
      <c r="A997" s="1">
        <v>996</v>
      </c>
      <c r="B997" s="1" t="s">
        <v>1185</v>
      </c>
      <c r="C997" s="1" t="s">
        <v>1185</v>
      </c>
    </row>
    <row r="998" spans="1:3" x14ac:dyDescent="0.2">
      <c r="A998" s="1">
        <v>997</v>
      </c>
      <c r="B998" s="1" t="s">
        <v>1186</v>
      </c>
      <c r="C998" s="1" t="s">
        <v>1186</v>
      </c>
    </row>
    <row r="999" spans="1:3" x14ac:dyDescent="0.2">
      <c r="A999" s="1">
        <v>998</v>
      </c>
      <c r="B999" s="1" t="s">
        <v>1187</v>
      </c>
      <c r="C999" s="1" t="s">
        <v>1187</v>
      </c>
    </row>
    <row r="1000" spans="1:3" x14ac:dyDescent="0.2">
      <c r="A1000" s="1">
        <v>999</v>
      </c>
      <c r="B1000" s="1" t="s">
        <v>1188</v>
      </c>
      <c r="C1000" s="1" t="s">
        <v>1188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14</vt:i4>
      </vt:variant>
    </vt:vector>
  </HeadingPairs>
  <TitlesOfParts>
    <vt:vector size="18" baseType="lpstr">
      <vt:lpstr>Chitanță</vt:lpstr>
      <vt:lpstr>Registru chitanțe</vt:lpstr>
      <vt:lpstr>Setări</vt:lpstr>
      <vt:lpstr>Numere</vt:lpstr>
      <vt:lpstr>AdrCh</vt:lpstr>
      <vt:lpstr>Chitanță!Área_de_impresión</vt:lpstr>
      <vt:lpstr>'Registru chitanțe'!Área_de_impresión</vt:lpstr>
      <vt:lpstr>CIFCh</vt:lpstr>
      <vt:lpstr>FirmaCh</vt:lpstr>
      <vt:lpstr>NumF</vt:lpstr>
      <vt:lpstr>NumM</vt:lpstr>
      <vt:lpstr>PlafonPF</vt:lpstr>
      <vt:lpstr>PlafonPJ</vt:lpstr>
      <vt:lpstr>RandCh</vt:lpstr>
      <vt:lpstr>RegCh</vt:lpstr>
      <vt:lpstr>SerieCh</vt:lpstr>
      <vt:lpstr>TipClient</vt:lpstr>
      <vt:lpstr>'Registru chitanțe'!Títulos_a_imprimir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chitanță Excel</dc:title>
  <dc:subject>Model Excel gratuit în limba română</dc:subject>
  <dc:creator>Ray Moreno · modelexcel.ro</dc:creator>
  <cp:keywords>modelexcel.ro, model Excel, Model chitanță Excel</cp:keywords>
  <dc:description>© 2026 Ray Moreno – modelexcel.ro. Model gratuit: îl poți folosi și adapta în activitatea ta. Nu este permisă revânzarea lui sau publicarea pe alte site-uri. https://modelexcel.ro/model-chitanta-excel/</dc:description>
  <cp:lastModifiedBy>Ray Moreno · modelexcel.ro</cp:lastModifiedBy>
  <dcterms:created xsi:type="dcterms:W3CDTF">2026-10-11T00:06:23Z</dcterms:created>
  <dcterms:modified xsi:type="dcterms:W3CDTF">2026-10-13T17:31:15Z</dcterms:modified>
  <cp:category>Model Excel</cp:category>
</cp:coreProperties>
</file>